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dalena.antuskova\Desktop\AKCE ŘÍJEN\Dermacol\"/>
    </mc:Choice>
  </mc:AlternateContent>
  <xr:revisionPtr revIDLastSave="0" documentId="13_ncr:1_{5F30A06F-B8A9-4BB3-BEF4-C030A01BD69E}" xr6:coauthVersionLast="47" xr6:coauthVersionMax="47" xr10:uidLastSave="{00000000-0000-0000-0000-000000000000}"/>
  <bookViews>
    <workbookView xWindow="-120" yWindow="-120" windowWidth="29040" windowHeight="15720" xr2:uid="{00B60047-8251-4881-86DB-BA6E6F44B855}"/>
  </bookViews>
  <sheets>
    <sheet name="OZ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6" l="1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</calcChain>
</file>

<file path=xl/sharedStrings.xml><?xml version="1.0" encoding="utf-8"?>
<sst xmlns="http://schemas.openxmlformats.org/spreadsheetml/2006/main" count="75" uniqueCount="75">
  <si>
    <t>kód</t>
  </si>
  <si>
    <t>ean</t>
  </si>
  <si>
    <t>název</t>
  </si>
  <si>
    <t>bal.</t>
  </si>
  <si>
    <t>PC b.DPH</t>
  </si>
  <si>
    <t>sleva</t>
  </si>
  <si>
    <t>PC b.DPH akce</t>
  </si>
  <si>
    <t>obj.</t>
  </si>
  <si>
    <t>DC Aroma Moment mléko 200ml Vanilka /4372/</t>
  </si>
  <si>
    <t>DC Aroma Moment mléko 200ml Makadamiový Lanýž /4286/</t>
  </si>
  <si>
    <t>DC Aroma Ritual peeling 200g Vodní Meloun /4046/</t>
  </si>
  <si>
    <t>DC Aroma Ritual peeling 200g Hrozno/Limetka /4115/</t>
  </si>
  <si>
    <t>DC Aroma Ritual peeling 200g Čokoláda /4220/</t>
  </si>
  <si>
    <t>DC Aroma Moment peeling 200g Bahamský Banán /4288/</t>
  </si>
  <si>
    <t>DC Aroma Moment SG 250ml Bahamský Banán /4255/</t>
  </si>
  <si>
    <t>DC Aroma Moment SG 250ml Divoká Malina /4256/</t>
  </si>
  <si>
    <t>DC Aroma Moment SG 30ml Lesní Jahody /4283/</t>
  </si>
  <si>
    <t>DC Aroma Moment SG 250ml Plummy Monster /4284/</t>
  </si>
  <si>
    <t>DC Aroma Moment SG 250ml Líbezné liči /4287/</t>
  </si>
  <si>
    <t>DC Aroma Moment SG 250ml Buble Monster /4190/</t>
  </si>
  <si>
    <t>DC Aroma Moment SG 250ml Sicilská pistácie /4388/</t>
  </si>
  <si>
    <t>DC Aroma Moment SG 250ml Medový perníček /4289/</t>
  </si>
  <si>
    <t>DC Aroma Moment SG 250ml Vanilka /4387/</t>
  </si>
  <si>
    <t>DC Aroma Moment SG 250ml Karamelová krówka /4279/</t>
  </si>
  <si>
    <t>DC Aroma Moment mýdlo 250ml Belgická Čokoláda /4202/</t>
  </si>
  <si>
    <t>DC Aroma Moment mýdlo 250ml Hrozno /4203/</t>
  </si>
  <si>
    <t>DC Aroma Ritual mýdlo 250ml Meloun /4204/</t>
  </si>
  <si>
    <t>DC Aroma Moment mýdlo 250ml Medový perníček /4278/</t>
  </si>
  <si>
    <t>DC Aroma Ritual mýdlo NN 500ml Meloun /4246/</t>
  </si>
  <si>
    <t>DC Aroma Moment pěna 500ml Hrozny/Limeta /4213/</t>
  </si>
  <si>
    <t>DC Aroma Ritual pěna 500ml Brazilský Kokos/4227/</t>
  </si>
  <si>
    <t>DC Aroma Moment pěna 500ml Granátové Jablko /4257/</t>
  </si>
  <si>
    <t>DC Aroma Moment pěna 500ml Monster /4285/</t>
  </si>
  <si>
    <t>DC Aroma Moment pěna 500ml Medový perníček /4229/</t>
  </si>
  <si>
    <t>DC Aroma Moment pěna 15ml Černá Třešeň /4293/</t>
  </si>
  <si>
    <t>DC Aroma Moment krém/ruce 100ml Belgická Čokoláda /4377/</t>
  </si>
  <si>
    <t>DC Aroma Moment krém/ruce 100ml Divoká Malina /4386/</t>
  </si>
  <si>
    <t>DC Aroma Moment krém/ruce 100ml Sicilská Pistácie /4630/</t>
  </si>
  <si>
    <t>DC Men Agent VPH 100ml Gentleman Touch /5545/</t>
  </si>
  <si>
    <t>DC Men Agent krém 70ml All in One /5548/</t>
  </si>
  <si>
    <t>DC Men Agent maska 2x7,5ml Slupovací  /5547/</t>
  </si>
  <si>
    <t>DC Men Agent deo/M 150ml Gentleman /5533/</t>
  </si>
  <si>
    <t>DC Men Agent deo/M 150ml Don´t Worry Be Happy /5539/</t>
  </si>
  <si>
    <t>DC Men Agent deo/M 150ml Eternal Victory /5546/</t>
  </si>
  <si>
    <t>DC Men Agent SG 250ml 3v1 Zakázené uvolnění  /5560/</t>
  </si>
  <si>
    <t>DC Men Agent SG 250ml Gentleman Touch /5551/</t>
  </si>
  <si>
    <t>DC Men Agent SG 250ml Don´t Worry Be Happy /5558/</t>
  </si>
  <si>
    <t>DC Men Agent SG 250ml 3v1 Eternal Victory  /5559/</t>
  </si>
  <si>
    <t>DC Aroma Moment peeling 200g Divoká Malina /4228/</t>
  </si>
  <si>
    <t>DC Aroma Moment peeling 200g Bournbonská vanilka /4298/</t>
  </si>
  <si>
    <t>DC Aroma Moment SG 250ml Makadamiový Lanýž /4216/</t>
  </si>
  <si>
    <t>DC Aroma Moment SG 250ml Belgická Čokoláda /4029/</t>
  </si>
  <si>
    <t>DC Aroma Moment SG 250ml Hrozno /4040/</t>
  </si>
  <si>
    <t>DC Aroma Moment SG 250ml Meloun /4041/</t>
  </si>
  <si>
    <t>DC Aroma Moment SG 250ml Černá Třešeň /4100/</t>
  </si>
  <si>
    <t>DC Aroma Moment SG 250ml Brazilský Kokos /4222/</t>
  </si>
  <si>
    <t>DC Aroma Moment SG 250ml Granátové Jablko /4225/</t>
  </si>
  <si>
    <t>DC Aroma Moment SG 250ml Lesní Jahoda /4250/</t>
  </si>
  <si>
    <t>DC Aroma Moment SG 250ml Havajský Ananas /4252/</t>
  </si>
  <si>
    <t>DC Aroma Moment SG 250ml Matcha /4277/</t>
  </si>
  <si>
    <t>DC Aroma Moment SG 250ml Ostružina /4299/</t>
  </si>
  <si>
    <t>DC Aroma Moment SG 250ml Borůvka /4300/</t>
  </si>
  <si>
    <t>DC Aroma Moment mýdlo 250ml Plummy Monster /4211/</t>
  </si>
  <si>
    <t>DC Aroma Moment mýdlo 250ml Bourbonská vanilka /4307/</t>
  </si>
  <si>
    <t>DC Aroma Moment krém/ruce 100ml Hrozno /4376/</t>
  </si>
  <si>
    <t>DC Aroma Moment krém/ruce 100ml Vanilka /4389/</t>
  </si>
  <si>
    <t>DC Aroma Moment SG 250ml Luční med  /4309/ NOVINKA</t>
  </si>
  <si>
    <t>DC Aroma Moment SG 250ml Jablečný štrúdl /4311/ NOVINKA</t>
  </si>
  <si>
    <t>DC Aroma Moment pěna 500ml Bourbonská vanilka/4297/NOVINKA</t>
  </si>
  <si>
    <t>DC Aroma Moment mléko 200ml Pistácie /4312/NOVINKA</t>
  </si>
  <si>
    <t>DERMACOL AROMA MOMENT &amp; MEN AGENT</t>
  </si>
  <si>
    <t>Akční ceny garantujeme do data platnosti letáku  nebo vyprodání zásob.</t>
  </si>
  <si>
    <t xml:space="preserve"> TONER RL, e-mail pro zasílání objednávek : objednavky.tonlbc@toner-rl.cz</t>
  </si>
  <si>
    <t>DC Aroma Moment pěna 2x15ml Mak. Lanýž /4280/Dopr.</t>
  </si>
  <si>
    <t>DC Aroma Moment pěna 2x15ml Lesní Jahoda /4281/Dopr.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</si>
</sst>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  <numFmt numFmtId="165" formatCode="_-&quot;Kč&quot;* #,##0.00_-;\-&quot;Kč&quot;* #,##0.00_-;_-&quot;Kč&quot;* &quot;-&quot;??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8"/>
      <color theme="4" tint="-0.249977111117893"/>
      <name val="Calibri"/>
      <family val="2"/>
      <charset val="238"/>
      <scheme val="minor"/>
    </font>
    <font>
      <sz val="8"/>
      <color theme="4" tint="-0.249977111117893"/>
      <name val="Comic Sans MS"/>
      <family val="4"/>
      <charset val="238"/>
    </font>
    <font>
      <b/>
      <sz val="14"/>
      <color theme="4" tint="-0.249977111117893"/>
      <name val="Comic Sans MS"/>
      <family val="4"/>
      <charset val="238"/>
    </font>
    <font>
      <b/>
      <sz val="8"/>
      <color theme="4" tint="-0.249977111117893"/>
      <name val="Comic Sans MS"/>
      <family val="4"/>
      <charset val="238"/>
    </font>
    <font>
      <sz val="7"/>
      <color theme="4" tint="-0.249977111117893"/>
      <name val="Comic Sans MS"/>
      <family val="4"/>
      <charset val="238"/>
    </font>
    <font>
      <sz val="9"/>
      <color theme="4" tint="-0.249977111117893"/>
      <name val="Comic Sans MS"/>
      <family val="4"/>
      <charset val="238"/>
    </font>
    <font>
      <sz val="9"/>
      <color theme="4" tint="-0.249977111117893"/>
      <name val="Calibri"/>
      <family val="2"/>
      <charset val="238"/>
      <scheme val="minor"/>
    </font>
    <font>
      <b/>
      <sz val="12"/>
      <color rgb="FFFA3279"/>
      <name val="Comic Sans MS"/>
      <family val="4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trike/>
      <sz val="11"/>
      <color theme="4" tint="-0.249977111117893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rgb="FFFF0000"/>
      <name val="Comic Sans MS"/>
      <family val="4"/>
      <charset val="238"/>
    </font>
    <font>
      <sz val="8"/>
      <color rgb="FFFF0000"/>
      <name val="Comic Sans MS"/>
      <family val="4"/>
      <charset val="238"/>
    </font>
    <font>
      <sz val="8"/>
      <color theme="8" tint="-0.499984740745262"/>
      <name val="Comic Sans MS"/>
      <family val="4"/>
      <charset val="238"/>
    </font>
    <font>
      <sz val="7"/>
      <color theme="8" tint="-0.499984740745262"/>
      <name val="Comic Sans MS"/>
      <family val="4"/>
      <charset val="238"/>
    </font>
    <font>
      <i/>
      <sz val="9"/>
      <color rgb="FF004400"/>
      <name val="Comic Sans MS"/>
      <family val="4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A5A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  <border>
      <left/>
      <right style="thick">
        <color theme="8" tint="-0.499984740745262"/>
      </right>
      <top style="thick">
        <color theme="8" tint="-0.499984740745262"/>
      </top>
      <bottom/>
      <diagonal/>
    </border>
    <border>
      <left/>
      <right style="thick">
        <color theme="8" tint="-0.499984740745262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/>
      <right style="thick">
        <color theme="8" tint="-0.499984740745262"/>
      </right>
      <top/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/>
      <top/>
      <bottom style="thick">
        <color theme="8" tint="-0.499984740745262"/>
      </bottom>
      <diagonal/>
    </border>
    <border>
      <left/>
      <right style="thick">
        <color theme="8" tint="-0.499984740745262"/>
      </right>
      <top/>
      <bottom style="thick">
        <color theme="8" tint="-0.499984740745262"/>
      </bottom>
      <diagonal/>
    </border>
    <border>
      <left style="thin">
        <color theme="8" tint="-0.499984740745262"/>
      </left>
      <right style="thick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 style="thick">
        <color theme="8" tint="-0.499984740745262"/>
      </right>
      <top/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/>
      <diagonal/>
    </border>
    <border>
      <left style="thick">
        <color theme="8" tint="-0.499984740745262"/>
      </left>
      <right/>
      <top/>
      <bottom/>
      <diagonal/>
    </border>
    <border>
      <left style="thick">
        <color theme="8" tint="-0.499984740745262"/>
      </left>
      <right/>
      <top/>
      <bottom style="thin">
        <color theme="8" tint="-0.499984740745262"/>
      </bottom>
      <diagonal/>
    </border>
    <border>
      <left style="thick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ck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ck">
        <color theme="8" tint="-0.499984740745262"/>
      </left>
      <right/>
      <top style="thin">
        <color theme="8" tint="-0.499984740745262"/>
      </top>
      <bottom/>
      <diagonal/>
    </border>
    <border>
      <left style="thick">
        <color theme="8" tint="-0.499984740745262"/>
      </left>
      <right/>
      <top/>
      <bottom style="thick">
        <color theme="8" tint="-0.499984740745262"/>
      </bottom>
      <diagonal/>
    </border>
  </borders>
  <cellStyleXfs count="81">
    <xf numFmtId="0" fontId="0" fillId="0" borderId="0"/>
    <xf numFmtId="0" fontId="10" fillId="0" borderId="0"/>
    <xf numFmtId="164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2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9" fontId="1" fillId="0" borderId="0" xfId="0" applyNumberFormat="1" applyFont="1"/>
    <xf numFmtId="0" fontId="1" fillId="0" borderId="7" xfId="0" applyFont="1" applyBorder="1"/>
    <xf numFmtId="9" fontId="1" fillId="0" borderId="7" xfId="0" applyNumberFormat="1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/>
    <xf numFmtId="10" fontId="3" fillId="3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/>
    <xf numFmtId="3" fontId="3" fillId="0" borderId="1" xfId="0" applyNumberFormat="1" applyFont="1" applyBorder="1" applyAlignment="1">
      <alignment horizontal="center"/>
    </xf>
    <xf numFmtId="0" fontId="1" fillId="0" borderId="8" xfId="0" applyFont="1" applyBorder="1"/>
    <xf numFmtId="0" fontId="8" fillId="0" borderId="8" xfId="0" applyFont="1" applyBorder="1"/>
    <xf numFmtId="9" fontId="1" fillId="0" borderId="8" xfId="0" applyNumberFormat="1" applyFont="1" applyBorder="1"/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" fontId="1" fillId="0" borderId="0" xfId="0" applyNumberFormat="1" applyFont="1"/>
    <xf numFmtId="1" fontId="2" fillId="0" borderId="1" xfId="0" applyNumberFormat="1" applyFont="1" applyBorder="1" applyAlignment="1">
      <alignment horizontal="center"/>
    </xf>
    <xf numFmtId="1" fontId="1" fillId="0" borderId="7" xfId="0" applyNumberFormat="1" applyFont="1" applyBorder="1"/>
    <xf numFmtId="1" fontId="2" fillId="0" borderId="8" xfId="0" applyNumberFormat="1" applyFont="1" applyBorder="1"/>
    <xf numFmtId="3" fontId="6" fillId="2" borderId="1" xfId="0" applyNumberFormat="1" applyFont="1" applyFill="1" applyBorder="1" applyAlignment="1">
      <alignment horizontal="center"/>
    </xf>
    <xf numFmtId="0" fontId="13" fillId="0" borderId="0" xfId="0" applyFont="1"/>
    <xf numFmtId="0" fontId="1" fillId="0" borderId="1" xfId="0" applyFont="1" applyBorder="1"/>
    <xf numFmtId="2" fontId="3" fillId="2" borderId="0" xfId="0" applyNumberFormat="1" applyFont="1" applyFill="1" applyAlignment="1">
      <alignment horizontal="right"/>
    </xf>
    <xf numFmtId="0" fontId="7" fillId="4" borderId="1" xfId="0" applyFont="1" applyFill="1" applyBorder="1"/>
    <xf numFmtId="1" fontId="7" fillId="4" borderId="1" xfId="0" applyNumberFormat="1" applyFont="1" applyFill="1" applyBorder="1"/>
    <xf numFmtId="1" fontId="4" fillId="4" borderId="12" xfId="0" applyNumberFormat="1" applyFont="1" applyFill="1" applyBorder="1"/>
    <xf numFmtId="0" fontId="9" fillId="4" borderId="12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12" xfId="0" applyNumberFormat="1" applyFont="1" applyFill="1" applyBorder="1"/>
    <xf numFmtId="9" fontId="3" fillId="4" borderId="12" xfId="0" applyNumberFormat="1" applyFont="1" applyFill="1" applyBorder="1" applyAlignment="1">
      <alignment horizontal="center"/>
    </xf>
    <xf numFmtId="2" fontId="5" fillId="4" borderId="12" xfId="0" applyNumberFormat="1" applyFont="1" applyFill="1" applyBorder="1"/>
    <xf numFmtId="2" fontId="3" fillId="4" borderId="13" xfId="0" applyNumberFormat="1" applyFont="1" applyFill="1" applyBorder="1" applyAlignment="1">
      <alignment horizontal="right"/>
    </xf>
    <xf numFmtId="2" fontId="5" fillId="4" borderId="1" xfId="0" applyNumberFormat="1" applyFont="1" applyFill="1" applyBorder="1"/>
    <xf numFmtId="0" fontId="1" fillId="5" borderId="2" xfId="0" applyFont="1" applyFill="1" applyBorder="1"/>
    <xf numFmtId="1" fontId="1" fillId="5" borderId="2" xfId="0" applyNumberFormat="1" applyFont="1" applyFill="1" applyBorder="1"/>
    <xf numFmtId="9" fontId="1" fillId="5" borderId="2" xfId="0" applyNumberFormat="1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1" fontId="1" fillId="5" borderId="5" xfId="0" applyNumberFormat="1" applyFont="1" applyFill="1" applyBorder="1"/>
    <xf numFmtId="9" fontId="1" fillId="5" borderId="5" xfId="0" applyNumberFormat="1" applyFont="1" applyFill="1" applyBorder="1"/>
    <xf numFmtId="0" fontId="1" fillId="5" borderId="6" xfId="0" applyFont="1" applyFill="1" applyBorder="1"/>
    <xf numFmtId="0" fontId="1" fillId="5" borderId="14" xfId="0" applyFont="1" applyFill="1" applyBorder="1"/>
    <xf numFmtId="0" fontId="1" fillId="5" borderId="15" xfId="0" applyFont="1" applyFill="1" applyBorder="1"/>
    <xf numFmtId="1" fontId="1" fillId="5" borderId="0" xfId="0" applyNumberFormat="1" applyFont="1" applyFill="1"/>
    <xf numFmtId="0" fontId="1" fillId="5" borderId="0" xfId="0" applyFont="1" applyFill="1"/>
    <xf numFmtId="9" fontId="1" fillId="5" borderId="0" xfId="0" applyNumberFormat="1" applyFont="1" applyFill="1"/>
    <xf numFmtId="0" fontId="1" fillId="5" borderId="16" xfId="0" applyFont="1" applyFill="1" applyBorder="1"/>
    <xf numFmtId="0" fontId="2" fillId="0" borderId="17" xfId="0" applyFont="1" applyBorder="1" applyAlignment="1">
      <alignment horizontal="center"/>
    </xf>
    <xf numFmtId="49" fontId="3" fillId="4" borderId="18" xfId="0" applyNumberFormat="1" applyFont="1" applyFill="1" applyBorder="1" applyAlignment="1">
      <alignment horizontal="center"/>
    </xf>
    <xf numFmtId="1" fontId="3" fillId="4" borderId="17" xfId="0" applyNumberFormat="1" applyFont="1" applyFill="1" applyBorder="1" applyAlignment="1">
      <alignment horizontal="center"/>
    </xf>
    <xf numFmtId="49" fontId="3" fillId="4" borderId="17" xfId="0" applyNumberFormat="1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4" xfId="0" applyFont="1" applyFill="1" applyBorder="1"/>
    <xf numFmtId="0" fontId="1" fillId="2" borderId="9" xfId="0" applyFont="1" applyFill="1" applyBorder="1"/>
    <xf numFmtId="0" fontId="7" fillId="6" borderId="1" xfId="0" applyFont="1" applyFill="1" applyBorder="1"/>
    <xf numFmtId="0" fontId="15" fillId="4" borderId="1" xfId="0" applyFont="1" applyFill="1" applyBorder="1"/>
    <xf numFmtId="2" fontId="16" fillId="2" borderId="1" xfId="0" applyNumberFormat="1" applyFont="1" applyFill="1" applyBorder="1" applyAlignment="1">
      <alignment horizontal="right"/>
    </xf>
    <xf numFmtId="0" fontId="14" fillId="2" borderId="11" xfId="0" applyFont="1" applyFill="1" applyBorder="1"/>
    <xf numFmtId="1" fontId="17" fillId="4" borderId="17" xfId="0" applyNumberFormat="1" applyFont="1" applyFill="1" applyBorder="1" applyAlignment="1">
      <alignment horizontal="center"/>
    </xf>
    <xf numFmtId="1" fontId="18" fillId="2" borderId="1" xfId="0" applyNumberFormat="1" applyFont="1" applyFill="1" applyBorder="1" applyAlignment="1">
      <alignment horizontal="center"/>
    </xf>
    <xf numFmtId="0" fontId="19" fillId="4" borderId="1" xfId="0" applyFont="1" applyFill="1" applyBorder="1"/>
  </cellXfs>
  <cellStyles count="81">
    <cellStyle name="Čárka 2" xfId="3" xr:uid="{404E48C1-D34E-4BC5-988A-CA3D089B695D}"/>
    <cellStyle name="Čárka 2 2" xfId="4" xr:uid="{48006770-2C96-42F9-9CA5-79AECB6B4585}"/>
    <cellStyle name="Čárka 2 2 2" xfId="5" xr:uid="{CF398AB9-67D0-495D-9168-07CB80017251}"/>
    <cellStyle name="Čárka 2 2 2 2" xfId="47" xr:uid="{CA3B8042-5F18-4CB8-A7C8-9B4874CE513E}"/>
    <cellStyle name="Čárka 2 2 3" xfId="46" xr:uid="{A27DAA84-4F72-418E-B9A4-0809BB92D94A}"/>
    <cellStyle name="Čárka 2 3" xfId="6" xr:uid="{3D926CAC-72B1-45F7-855F-61C38CFA304B}"/>
    <cellStyle name="Čárka 2 3 2" xfId="7" xr:uid="{08620CCF-7752-453D-8F57-29F748515320}"/>
    <cellStyle name="Čárka 2 3 2 2" xfId="49" xr:uid="{56BDD911-B4D7-466C-895E-2C10EF28944C}"/>
    <cellStyle name="Čárka 2 3 3" xfId="48" xr:uid="{6AE91332-3084-4ADF-9F9B-30AABD550A6D}"/>
    <cellStyle name="Čárka 2 4" xfId="8" xr:uid="{EA9DAF7A-7FB0-43E9-9A24-200C04777954}"/>
    <cellStyle name="Čárka 2 4 2" xfId="9" xr:uid="{0AD3CA7D-AB52-4039-B101-F00B5C837906}"/>
    <cellStyle name="Čárka 2 4 2 2" xfId="51" xr:uid="{DDDA016F-13AB-4D82-A57C-CB713E8D15ED}"/>
    <cellStyle name="Čárka 2 4 3" xfId="50" xr:uid="{67E404AC-211B-43DA-A09A-77DE6025B226}"/>
    <cellStyle name="Čárka 2 5" xfId="10" xr:uid="{0043FD0E-9044-4EF7-A52B-C0D4D3989D10}"/>
    <cellStyle name="Čárka 2 5 2" xfId="52" xr:uid="{C37A6973-2143-472D-9E2C-B332CEF34B45}"/>
    <cellStyle name="Čárka 2 6" xfId="45" xr:uid="{D1C38A12-F0F4-4023-9C8C-83C91F5836A5}"/>
    <cellStyle name="Čárka 3" xfId="11" xr:uid="{1800EAE8-7502-406D-AE9D-AE81D3B6F0CA}"/>
    <cellStyle name="Čárka 3 2" xfId="12" xr:uid="{043000EB-5AB9-4727-9C4B-CC29744D61DE}"/>
    <cellStyle name="Čárka 3 2 2" xfId="13" xr:uid="{98600CE2-AADC-4481-8363-0F4DC795FBE4}"/>
    <cellStyle name="Čárka 3 2 2 2" xfId="55" xr:uid="{07B93831-ACA1-467E-8740-263BB325BEF3}"/>
    <cellStyle name="Čárka 3 2 3" xfId="54" xr:uid="{19B82962-645F-446D-88E1-3A3E639AD805}"/>
    <cellStyle name="Čárka 3 3" xfId="14" xr:uid="{95D8837B-D5A5-429B-B452-6F3F2B6004E9}"/>
    <cellStyle name="Čárka 3 3 2" xfId="15" xr:uid="{6EA3537F-17F3-4C84-ACCC-42E4E8E2CE56}"/>
    <cellStyle name="Čárka 3 3 2 2" xfId="57" xr:uid="{F6E09B79-7DB0-4D6B-ADF7-B49ECEE55B9B}"/>
    <cellStyle name="Čárka 3 3 3" xfId="56" xr:uid="{CFFD6FED-421E-4378-8AAF-A42731A6256B}"/>
    <cellStyle name="Čárka 3 4" xfId="16" xr:uid="{C6F232D8-C935-42CD-8BD0-EED9CC8425E7}"/>
    <cellStyle name="Čárka 3 4 2" xfId="17" xr:uid="{63523BA9-2686-44A5-8A90-3068784A1B3E}"/>
    <cellStyle name="Čárka 3 4 2 2" xfId="59" xr:uid="{102A329B-C336-4442-971E-612B676D333B}"/>
    <cellStyle name="Čárka 3 4 3" xfId="58" xr:uid="{DAE6FA32-FB11-4FFF-97A3-1CE73A2CB7F2}"/>
    <cellStyle name="Čárka 3 5" xfId="18" xr:uid="{9BF0B59C-1020-4D38-BFF1-FB3549666192}"/>
    <cellStyle name="Čárka 3 5 2" xfId="60" xr:uid="{FB6378C1-409B-4FDE-B6CE-273AD460CBD6}"/>
    <cellStyle name="Čárka 3 6" xfId="53" xr:uid="{A87B455C-32A7-4EFC-A033-5B7259AE7AE6}"/>
    <cellStyle name="Čárka 4" xfId="19" xr:uid="{4BABFA07-4B16-4E5B-8D6C-6523DE402525}"/>
    <cellStyle name="Čárka 4 2" xfId="20" xr:uid="{54D934DE-9831-4382-B691-BC405D08E6FF}"/>
    <cellStyle name="Čárka 4 2 2" xfId="21" xr:uid="{3ED9F1DB-DCFA-4A56-B37B-79ADDE8AEA3C}"/>
    <cellStyle name="Čárka 4 2 2 2" xfId="63" xr:uid="{6C6DDB19-0CBC-4625-BB81-5EFA16DEEFEE}"/>
    <cellStyle name="Čárka 4 2 3" xfId="62" xr:uid="{2EB117C5-28F3-4278-AB5D-43245E8BF0A5}"/>
    <cellStyle name="Čárka 4 3" xfId="22" xr:uid="{A2B1D7F0-71BF-4279-95AB-6873465953EC}"/>
    <cellStyle name="Čárka 4 3 2" xfId="64" xr:uid="{098A8162-2F2A-4192-9078-D95ECC1739C2}"/>
    <cellStyle name="Čárka 4 4" xfId="61" xr:uid="{DDC07B40-B84A-45B5-BBA2-6D73C6489E8D}"/>
    <cellStyle name="Čárka 5" xfId="2" xr:uid="{CBD8FE2D-33F2-48F1-9593-950D58F4D161}"/>
    <cellStyle name="Měna 2" xfId="23" xr:uid="{77316FA8-6879-4D6F-8593-FF0A2D7A4D96}"/>
    <cellStyle name="Měna 2 2" xfId="24" xr:uid="{BFC318C1-1211-4577-BA08-8FCBF075B5F8}"/>
    <cellStyle name="Měna 2 2 2" xfId="25" xr:uid="{BEB3B34C-39E2-4CB0-8536-51196402CFE3}"/>
    <cellStyle name="Měna 2 2 2 2" xfId="26" xr:uid="{B53370C0-F534-494F-89A5-9E0783E397FF}"/>
    <cellStyle name="Měna 2 2 2 2 2" xfId="68" xr:uid="{576D66F2-294B-4B91-AB03-1629829B99E5}"/>
    <cellStyle name="Měna 2 2 2 3" xfId="67" xr:uid="{6E27B3AA-B4F6-4451-A1B1-988CFC39DBC9}"/>
    <cellStyle name="Měna 2 2 3" xfId="27" xr:uid="{AA50F2C1-09F6-4AC6-9047-94ECE20786A1}"/>
    <cellStyle name="Měna 2 2 3 2" xfId="28" xr:uid="{F6CC3F69-00AD-455D-91BE-ED77388171B7}"/>
    <cellStyle name="Měna 2 2 3 2 2" xfId="70" xr:uid="{B0F6DB4D-F13F-4CBA-B0BC-3347079DB3EB}"/>
    <cellStyle name="Měna 2 2 3 3" xfId="69" xr:uid="{9172C129-276D-4A79-9EBA-9D826C861F22}"/>
    <cellStyle name="Měna 2 2 4" xfId="29" xr:uid="{98811108-D159-456E-A308-A385916037C5}"/>
    <cellStyle name="Měna 2 2 4 2" xfId="30" xr:uid="{2804C8C2-4977-472B-8413-97798B755849}"/>
    <cellStyle name="Měna 2 2 4 2 2" xfId="72" xr:uid="{E52518E7-C1B8-4CAF-BBF0-1F470F4FF031}"/>
    <cellStyle name="Měna 2 2 4 3" xfId="71" xr:uid="{8B2ACBE4-05A5-4C92-ACE3-AE64B5BC53AC}"/>
    <cellStyle name="Měna 2 2 5" xfId="31" xr:uid="{9CF54C2E-F603-4412-9555-C8BF2C63D4E8}"/>
    <cellStyle name="Měna 2 2 5 2" xfId="73" xr:uid="{993EF3A6-457B-4C59-BBAB-AB99B646B668}"/>
    <cellStyle name="Měna 2 2 6" xfId="66" xr:uid="{5D7BC41D-5FFF-49E3-B6D5-27B5323F2E46}"/>
    <cellStyle name="Měna 2 3" xfId="32" xr:uid="{2C10C9A8-20ED-4953-8CA7-B35A9AD90C6B}"/>
    <cellStyle name="Měna 2 3 2" xfId="33" xr:uid="{C951C32C-8DB6-42B0-9391-436BBE19EA93}"/>
    <cellStyle name="Měna 2 3 2 2" xfId="75" xr:uid="{097ACE24-F1E2-4ECB-AE22-BFDDE45DDF50}"/>
    <cellStyle name="Měna 2 3 3" xfId="74" xr:uid="{227545EA-4692-485B-9863-C1EE04FAE953}"/>
    <cellStyle name="Měna 2 4" xfId="34" xr:uid="{984285F3-03EA-444C-AFEE-3503D0644E6B}"/>
    <cellStyle name="Měna 2 4 2" xfId="35" xr:uid="{30416A68-EDE2-47C0-A026-FE6496E2561E}"/>
    <cellStyle name="Měna 2 4 2 2" xfId="77" xr:uid="{A622956D-D5FD-4AC9-8CC0-81314D2BA5FD}"/>
    <cellStyle name="Měna 2 4 3" xfId="76" xr:uid="{17446C43-DC68-40D6-9FE3-C33507ED2AFE}"/>
    <cellStyle name="Měna 2 5" xfId="36" xr:uid="{7846183D-5CB6-4B0C-98A1-B5E494394DB8}"/>
    <cellStyle name="Měna 2 5 2" xfId="37" xr:uid="{A2219E5D-7304-4257-9B11-3B45745BBAC4}"/>
    <cellStyle name="Měna 2 5 2 2" xfId="79" xr:uid="{C267280E-72E6-4527-B3AD-05791E7D87C4}"/>
    <cellStyle name="Měna 2 5 3" xfId="78" xr:uid="{6D647881-8212-40EC-8625-3DF1438EFC0F}"/>
    <cellStyle name="Měna 2 6" xfId="38" xr:uid="{C43DC56E-1E41-4B55-B7E0-0D699E8E3399}"/>
    <cellStyle name="Měna 2 6 2" xfId="80" xr:uid="{02DC3F63-8956-414B-ABF9-6CBE5C606C53}"/>
    <cellStyle name="Měna 2 7" xfId="65" xr:uid="{434BC609-6D2E-4B34-A8FB-1D65DB1CFDC1}"/>
    <cellStyle name="Měna 3" xfId="39" xr:uid="{B4299571-F588-4B4F-94CA-D857F669162E}"/>
    <cellStyle name="Měna 3 2" xfId="40" xr:uid="{64547129-1598-43FF-809B-72E92662FEDE}"/>
    <cellStyle name="Normální" xfId="0" builtinId="0"/>
    <cellStyle name="normální 2" xfId="1" xr:uid="{745D0E19-97F7-49EE-81B2-A492353E7BBD}"/>
    <cellStyle name="Normální 2 2" xfId="41" xr:uid="{FC34FF8F-2D59-423C-A03B-165A26664EA9}"/>
    <cellStyle name="Normální 3" xfId="42" xr:uid="{001BA7C9-DB70-488D-9D1C-9990F567AA3D}"/>
    <cellStyle name="Procenta 2" xfId="43" xr:uid="{582E94DF-64F1-4B77-9A12-85E5839FDA98}"/>
    <cellStyle name="Procenta 2 2" xfId="44" xr:uid="{E8F9C109-4B2F-42AB-84BE-2CBAB7D98811}"/>
  </cellStyles>
  <dxfs count="0"/>
  <tableStyles count="0" defaultTableStyle="TableStyleMedium2" defaultPivotStyle="PivotStyleLight16"/>
  <colors>
    <mruColors>
      <color rgb="FFFA3279"/>
      <color rgb="FFBD09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941586</xdr:colOff>
      <xdr:row>3</xdr:row>
      <xdr:rowOff>123825</xdr:rowOff>
    </xdr:from>
    <xdr:to>
      <xdr:col>9</xdr:col>
      <xdr:colOff>2790826</xdr:colOff>
      <xdr:row>9</xdr:row>
      <xdr:rowOff>142876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14BF2A1-41D4-44AF-8C4B-85E5CFE151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47" t="19648" b="20088"/>
        <a:stretch>
          <a:fillRect/>
        </a:stretch>
      </xdr:blipFill>
      <xdr:spPr>
        <a:xfrm>
          <a:off x="8542536" y="1952625"/>
          <a:ext cx="1849240" cy="1162051"/>
        </a:xfrm>
        <a:prstGeom prst="rect">
          <a:avLst/>
        </a:prstGeom>
      </xdr:spPr>
    </xdr:pic>
    <xdr:clientData/>
  </xdr:twoCellAnchor>
  <xdr:oneCellAnchor>
    <xdr:from>
      <xdr:col>3</xdr:col>
      <xdr:colOff>66676</xdr:colOff>
      <xdr:row>1</xdr:row>
      <xdr:rowOff>142876</xdr:rowOff>
    </xdr:from>
    <xdr:ext cx="5953124" cy="1181099"/>
    <xdr:sp macro="" textlink="">
      <xdr:nvSpPr>
        <xdr:cNvPr id="3" name="Obdélník 2">
          <a:extLst>
            <a:ext uri="{FF2B5EF4-FFF2-40B4-BE49-F238E27FC236}">
              <a16:creationId xmlns:a16="http://schemas.microsoft.com/office/drawing/2014/main" id="{BBE7D6FB-0A3F-4FCD-B6E5-36F1595F7B05}"/>
            </a:ext>
          </a:extLst>
        </xdr:cNvPr>
        <xdr:cNvSpPr/>
      </xdr:nvSpPr>
      <xdr:spPr>
        <a:xfrm>
          <a:off x="1600201" y="342901"/>
          <a:ext cx="5953124" cy="118109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cs-CZ" sz="2400" b="1" cap="none" spc="0">
              <a:ln w="12700">
                <a:solidFill>
                  <a:schemeClr val="accent4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1">
                  <a:lumMod val="7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AROMA</a:t>
          </a:r>
          <a:r>
            <a:rPr lang="cs-CZ" sz="2400" b="1" cap="none" spc="0" baseline="0">
              <a:ln w="12700">
                <a:solidFill>
                  <a:schemeClr val="accent4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1">
                  <a:lumMod val="7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MOMENT  &amp; MEN AGENT</a:t>
          </a:r>
        </a:p>
        <a:p>
          <a:pPr algn="ctr"/>
          <a:r>
            <a:rPr lang="cs-CZ" sz="2400" b="1" cap="none" spc="0" baseline="0">
              <a:ln w="12700">
                <a:solidFill>
                  <a:schemeClr val="accent4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1">
                  <a:lumMod val="7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akční </a:t>
          </a:r>
          <a:r>
            <a:rPr lang="cs-CZ" sz="2400" b="1" cap="none" spc="0">
              <a:ln w="12700">
                <a:solidFill>
                  <a:schemeClr val="accent4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1">
                  <a:lumMod val="7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+mn-lt"/>
              <a:ea typeface="+mn-ea"/>
              <a:cs typeface="+mn-cs"/>
            </a:rPr>
            <a:t>nabídka</a:t>
          </a:r>
          <a:r>
            <a:rPr lang="cs-CZ" sz="2400" b="1" cap="none" spc="0" baseline="0">
              <a:ln w="12700">
                <a:solidFill>
                  <a:schemeClr val="accent4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1">
                  <a:lumMod val="7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  <a:br>
            <a:rPr lang="cs-CZ" sz="2400" b="1" cap="none" spc="0" baseline="0">
              <a:ln w="12700">
                <a:solidFill>
                  <a:schemeClr val="accent4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1">
                  <a:lumMod val="7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</a:br>
          <a:r>
            <a:rPr lang="cs-CZ" sz="2400" b="1" cap="none" spc="0" baseline="0">
              <a:ln w="12700">
                <a:solidFill>
                  <a:schemeClr val="accent4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1">
                  <a:lumMod val="7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říjen - prosinec 2026</a:t>
          </a:r>
        </a:p>
      </xdr:txBody>
    </xdr:sp>
    <xdr:clientData/>
  </xdr:oneCellAnchor>
  <xdr:twoCellAnchor editAs="oneCell">
    <xdr:from>
      <xdr:col>7</xdr:col>
      <xdr:colOff>561975</xdr:colOff>
      <xdr:row>0</xdr:row>
      <xdr:rowOff>152400</xdr:rowOff>
    </xdr:from>
    <xdr:to>
      <xdr:col>9</xdr:col>
      <xdr:colOff>1838118</xdr:colOff>
      <xdr:row>2</xdr:row>
      <xdr:rowOff>190500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91EE4C1-F3CD-4B45-9D48-E15CF6EFD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152400"/>
          <a:ext cx="2361993" cy="428625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63</xdr:row>
      <xdr:rowOff>117199</xdr:rowOff>
    </xdr:from>
    <xdr:to>
      <xdr:col>9</xdr:col>
      <xdr:colOff>1162050</xdr:colOff>
      <xdr:row>70</xdr:row>
      <xdr:rowOff>152401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61DAC3B9-B4B6-464D-81E8-3CEB82E0D3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44" t="525" b="525"/>
        <a:stretch/>
      </xdr:blipFill>
      <xdr:spPr>
        <a:xfrm>
          <a:off x="7639050" y="13852249"/>
          <a:ext cx="1123950" cy="1368702"/>
        </a:xfrm>
        <a:prstGeom prst="rect">
          <a:avLst/>
        </a:prstGeom>
      </xdr:spPr>
    </xdr:pic>
    <xdr:clientData/>
  </xdr:twoCellAnchor>
  <xdr:twoCellAnchor editAs="oneCell">
    <xdr:from>
      <xdr:col>1</xdr:col>
      <xdr:colOff>423262</xdr:colOff>
      <xdr:row>2</xdr:row>
      <xdr:rowOff>100614</xdr:rowOff>
    </xdr:from>
    <xdr:to>
      <xdr:col>2</xdr:col>
      <xdr:colOff>976912</xdr:colOff>
      <xdr:row>2</xdr:row>
      <xdr:rowOff>819151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1E8ADDD1-30F7-4EAE-B305-A7B9537FB0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10"/>
        <a:stretch/>
      </xdr:blipFill>
      <xdr:spPr>
        <a:xfrm rot="5400000">
          <a:off x="626568" y="306883"/>
          <a:ext cx="718537" cy="1087050"/>
        </a:xfrm>
        <a:prstGeom prst="rect">
          <a:avLst/>
        </a:prstGeom>
      </xdr:spPr>
    </xdr:pic>
    <xdr:clientData/>
  </xdr:twoCellAnchor>
  <xdr:twoCellAnchor editAs="oneCell">
    <xdr:from>
      <xdr:col>7</xdr:col>
      <xdr:colOff>23212</xdr:colOff>
      <xdr:row>2</xdr:row>
      <xdr:rowOff>533402</xdr:rowOff>
    </xdr:from>
    <xdr:to>
      <xdr:col>9</xdr:col>
      <xdr:colOff>24412</xdr:colOff>
      <xdr:row>2</xdr:row>
      <xdr:rowOff>1219204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55FE256E-0F20-4163-ACAB-7E987FCF59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10"/>
        <a:stretch/>
      </xdr:blipFill>
      <xdr:spPr>
        <a:xfrm rot="5400000">
          <a:off x="6738936" y="723303"/>
          <a:ext cx="685802" cy="1087050"/>
        </a:xfrm>
        <a:prstGeom prst="rect">
          <a:avLst/>
        </a:prstGeom>
      </xdr:spPr>
    </xdr:pic>
    <xdr:clientData/>
  </xdr:twoCellAnchor>
  <xdr:twoCellAnchor editAs="oneCell">
    <xdr:from>
      <xdr:col>9</xdr:col>
      <xdr:colOff>76595</xdr:colOff>
      <xdr:row>55</xdr:row>
      <xdr:rowOff>94524</xdr:rowOff>
    </xdr:from>
    <xdr:to>
      <xdr:col>9</xdr:col>
      <xdr:colOff>1400175</xdr:colOff>
      <xdr:row>62</xdr:row>
      <xdr:rowOff>104775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DBBB5DFD-8481-40EF-B5B1-9A49619968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466"/>
        <a:stretch>
          <a:fillRect/>
        </a:stretch>
      </xdr:blipFill>
      <xdr:spPr>
        <a:xfrm>
          <a:off x="7677545" y="12296049"/>
          <a:ext cx="1323580" cy="1343751"/>
        </a:xfrm>
        <a:prstGeom prst="rect">
          <a:avLst/>
        </a:prstGeom>
      </xdr:spPr>
    </xdr:pic>
    <xdr:clientData/>
  </xdr:twoCellAnchor>
  <xdr:twoCellAnchor editAs="oneCell">
    <xdr:from>
      <xdr:col>3</xdr:col>
      <xdr:colOff>341724</xdr:colOff>
      <xdr:row>2</xdr:row>
      <xdr:rowOff>413373</xdr:rowOff>
    </xdr:from>
    <xdr:to>
      <xdr:col>3</xdr:col>
      <xdr:colOff>885199</xdr:colOff>
      <xdr:row>2</xdr:row>
      <xdr:rowOff>1010867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E9B864F-A2DC-412C-9836-FFD54CDBD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740623">
          <a:off x="1875249" y="803898"/>
          <a:ext cx="543475" cy="597494"/>
        </a:xfrm>
        <a:prstGeom prst="rect">
          <a:avLst/>
        </a:prstGeom>
      </xdr:spPr>
    </xdr:pic>
    <xdr:clientData/>
  </xdr:twoCellAnchor>
  <xdr:twoCellAnchor editAs="oneCell">
    <xdr:from>
      <xdr:col>9</xdr:col>
      <xdr:colOff>1181100</xdr:colOff>
      <xdr:row>60</xdr:row>
      <xdr:rowOff>123825</xdr:rowOff>
    </xdr:from>
    <xdr:to>
      <xdr:col>9</xdr:col>
      <xdr:colOff>1849154</xdr:colOff>
      <xdr:row>70</xdr:row>
      <xdr:rowOff>142875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F759C87-A945-4B41-BF76-4B1C8E608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82050" y="13287375"/>
          <a:ext cx="668054" cy="1924050"/>
        </a:xfrm>
        <a:prstGeom prst="rect">
          <a:avLst/>
        </a:prstGeom>
      </xdr:spPr>
    </xdr:pic>
    <xdr:clientData/>
  </xdr:twoCellAnchor>
  <xdr:twoCellAnchor editAs="oneCell">
    <xdr:from>
      <xdr:col>9</xdr:col>
      <xdr:colOff>1837775</xdr:colOff>
      <xdr:row>26</xdr:row>
      <xdr:rowOff>142876</xdr:rowOff>
    </xdr:from>
    <xdr:to>
      <xdr:col>9</xdr:col>
      <xdr:colOff>2781300</xdr:colOff>
      <xdr:row>32</xdr:row>
      <xdr:rowOff>86926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A01ADEA-0544-4685-AF91-2CF55649A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297900">
          <a:off x="9438725" y="6629401"/>
          <a:ext cx="943525" cy="108705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0</xdr:row>
      <xdr:rowOff>57150</xdr:rowOff>
    </xdr:from>
    <xdr:to>
      <xdr:col>3</xdr:col>
      <xdr:colOff>314526</xdr:colOff>
      <xdr:row>2</xdr:row>
      <xdr:rowOff>90556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A97BE417-7B7F-4DD9-A746-53FC1EBDB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790900" cy="423931"/>
        </a:xfrm>
        <a:prstGeom prst="rect">
          <a:avLst/>
        </a:prstGeom>
      </xdr:spPr>
    </xdr:pic>
    <xdr:clientData/>
  </xdr:twoCellAnchor>
  <xdr:twoCellAnchor editAs="oneCell">
    <xdr:from>
      <xdr:col>9</xdr:col>
      <xdr:colOff>171451</xdr:colOff>
      <xdr:row>3</xdr:row>
      <xdr:rowOff>85725</xdr:rowOff>
    </xdr:from>
    <xdr:to>
      <xdr:col>9</xdr:col>
      <xdr:colOff>990600</xdr:colOff>
      <xdr:row>12</xdr:row>
      <xdr:rowOff>13116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16625623-3AEF-4671-A3F4-40B04E9DD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772401" y="1914525"/>
          <a:ext cx="819149" cy="1641891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11</xdr:row>
      <xdr:rowOff>171450</xdr:rowOff>
    </xdr:from>
    <xdr:to>
      <xdr:col>9</xdr:col>
      <xdr:colOff>4348095</xdr:colOff>
      <xdr:row>18</xdr:row>
      <xdr:rowOff>171450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D6D365BC-2ABF-48BD-A844-3547DA4EE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610475" y="3657600"/>
          <a:ext cx="4338570" cy="133350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18</xdr:row>
      <xdr:rowOff>85725</xdr:rowOff>
    </xdr:from>
    <xdr:to>
      <xdr:col>9</xdr:col>
      <xdr:colOff>1952625</xdr:colOff>
      <xdr:row>25</xdr:row>
      <xdr:rowOff>55815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E585A997-9503-40C0-97CC-7557C2387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629525" y="4972050"/>
          <a:ext cx="1924050" cy="1303590"/>
        </a:xfrm>
        <a:prstGeom prst="rect">
          <a:avLst/>
        </a:prstGeom>
      </xdr:spPr>
    </xdr:pic>
    <xdr:clientData/>
  </xdr:twoCellAnchor>
  <xdr:twoCellAnchor editAs="oneCell">
    <xdr:from>
      <xdr:col>9</xdr:col>
      <xdr:colOff>1952624</xdr:colOff>
      <xdr:row>18</xdr:row>
      <xdr:rowOff>104775</xdr:rowOff>
    </xdr:from>
    <xdr:to>
      <xdr:col>9</xdr:col>
      <xdr:colOff>3851733</xdr:colOff>
      <xdr:row>25</xdr:row>
      <xdr:rowOff>47625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A70C0C40-F269-4D54-88BE-535A3EB58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553574" y="4991100"/>
          <a:ext cx="1899109" cy="1276350"/>
        </a:xfrm>
        <a:prstGeom prst="rect">
          <a:avLst/>
        </a:prstGeom>
      </xdr:spPr>
    </xdr:pic>
    <xdr:clientData/>
  </xdr:twoCellAnchor>
  <xdr:twoCellAnchor editAs="oneCell">
    <xdr:from>
      <xdr:col>9</xdr:col>
      <xdr:colOff>3848100</xdr:colOff>
      <xdr:row>18</xdr:row>
      <xdr:rowOff>95251</xdr:rowOff>
    </xdr:from>
    <xdr:to>
      <xdr:col>9</xdr:col>
      <xdr:colOff>4295775</xdr:colOff>
      <xdr:row>25</xdr:row>
      <xdr:rowOff>73617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C2AF2EA9-B1D7-49FC-BFE9-9EC227E652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56250"/>
        <a:stretch>
          <a:fillRect/>
        </a:stretch>
      </xdr:blipFill>
      <xdr:spPr>
        <a:xfrm>
          <a:off x="11449050" y="4981576"/>
          <a:ext cx="447675" cy="1311866"/>
        </a:xfrm>
        <a:prstGeom prst="rect">
          <a:avLst/>
        </a:prstGeom>
      </xdr:spPr>
    </xdr:pic>
    <xdr:clientData/>
  </xdr:twoCellAnchor>
  <xdr:twoCellAnchor editAs="oneCell">
    <xdr:from>
      <xdr:col>9</xdr:col>
      <xdr:colOff>2933701</xdr:colOff>
      <xdr:row>0</xdr:row>
      <xdr:rowOff>47625</xdr:rowOff>
    </xdr:from>
    <xdr:to>
      <xdr:col>9</xdr:col>
      <xdr:colOff>4476750</xdr:colOff>
      <xdr:row>2</xdr:row>
      <xdr:rowOff>1390650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80E8D4AC-1849-46E3-AE7B-E8895CC9C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534651" y="47625"/>
          <a:ext cx="1543049" cy="1733550"/>
        </a:xfrm>
        <a:prstGeom prst="rect">
          <a:avLst/>
        </a:prstGeom>
      </xdr:spPr>
    </xdr:pic>
    <xdr:clientData/>
  </xdr:twoCellAnchor>
  <xdr:twoCellAnchor editAs="oneCell">
    <xdr:from>
      <xdr:col>9</xdr:col>
      <xdr:colOff>76200</xdr:colOff>
      <xdr:row>47</xdr:row>
      <xdr:rowOff>28575</xdr:rowOff>
    </xdr:from>
    <xdr:to>
      <xdr:col>9</xdr:col>
      <xdr:colOff>2133887</xdr:colOff>
      <xdr:row>55</xdr:row>
      <xdr:rowOff>171683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6BF9DF2C-6D95-4866-B58D-5E83F9447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677150" y="10706100"/>
          <a:ext cx="2057687" cy="1667108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123826</xdr:colOff>
      <xdr:row>36</xdr:row>
      <xdr:rowOff>19050</xdr:rowOff>
    </xdr:from>
    <xdr:to>
      <xdr:col>9</xdr:col>
      <xdr:colOff>4438650</xdr:colOff>
      <xdr:row>47</xdr:row>
      <xdr:rowOff>97642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18B03156-9C94-4591-B128-3D46A2B62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724776" y="8505825"/>
          <a:ext cx="4314824" cy="2269342"/>
        </a:xfrm>
        <a:prstGeom prst="rect">
          <a:avLst/>
        </a:prstGeom>
      </xdr:spPr>
    </xdr:pic>
    <xdr:clientData/>
  </xdr:twoCellAnchor>
  <xdr:twoCellAnchor editAs="oneCell">
    <xdr:from>
      <xdr:col>9</xdr:col>
      <xdr:colOff>2352675</xdr:colOff>
      <xdr:row>49</xdr:row>
      <xdr:rowOff>38100</xdr:rowOff>
    </xdr:from>
    <xdr:to>
      <xdr:col>9</xdr:col>
      <xdr:colOff>4438650</xdr:colOff>
      <xdr:row>55</xdr:row>
      <xdr:rowOff>171628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CAAF0A53-09AB-47A0-9819-C588AE02B7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r="6022"/>
        <a:stretch>
          <a:fillRect/>
        </a:stretch>
      </xdr:blipFill>
      <xdr:spPr>
        <a:xfrm>
          <a:off x="9953625" y="11096625"/>
          <a:ext cx="2085975" cy="1276528"/>
        </a:xfrm>
        <a:prstGeom prst="rect">
          <a:avLst/>
        </a:prstGeom>
      </xdr:spPr>
    </xdr:pic>
    <xdr:clientData/>
  </xdr:twoCellAnchor>
  <xdr:twoCellAnchor editAs="oneCell">
    <xdr:from>
      <xdr:col>9</xdr:col>
      <xdr:colOff>2114550</xdr:colOff>
      <xdr:row>58</xdr:row>
      <xdr:rowOff>85725</xdr:rowOff>
    </xdr:from>
    <xdr:to>
      <xdr:col>9</xdr:col>
      <xdr:colOff>4334506</xdr:colOff>
      <xdr:row>70</xdr:row>
      <xdr:rowOff>52396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727FE668-4617-4BF4-B74D-195E45231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715500" y="12868275"/>
          <a:ext cx="2219956" cy="2252671"/>
        </a:xfrm>
        <a:prstGeom prst="rect">
          <a:avLst/>
        </a:prstGeom>
      </xdr:spPr>
    </xdr:pic>
    <xdr:clientData/>
  </xdr:twoCellAnchor>
  <xdr:twoCellAnchor editAs="oneCell">
    <xdr:from>
      <xdr:col>9</xdr:col>
      <xdr:colOff>2672494</xdr:colOff>
      <xdr:row>5</xdr:row>
      <xdr:rowOff>19050</xdr:rowOff>
    </xdr:from>
    <xdr:to>
      <xdr:col>9</xdr:col>
      <xdr:colOff>4420375</xdr:colOff>
      <xdr:row>11</xdr:row>
      <xdr:rowOff>180975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782684C2-BE14-443A-8F96-1CC166D3C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273444" y="2305050"/>
          <a:ext cx="1747881" cy="1304925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123826</xdr:colOff>
      <xdr:row>26</xdr:row>
      <xdr:rowOff>66676</xdr:rowOff>
    </xdr:from>
    <xdr:to>
      <xdr:col>9</xdr:col>
      <xdr:colOff>1571625</xdr:colOff>
      <xdr:row>35</xdr:row>
      <xdr:rowOff>193896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F9731D05-C83A-487A-A411-FF9108994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724776" y="6553201"/>
          <a:ext cx="1447799" cy="1927445"/>
        </a:xfrm>
        <a:prstGeom prst="rect">
          <a:avLst/>
        </a:prstGeom>
      </xdr:spPr>
    </xdr:pic>
    <xdr:clientData/>
  </xdr:twoCellAnchor>
  <xdr:twoCellAnchor editAs="oneCell">
    <xdr:from>
      <xdr:col>9</xdr:col>
      <xdr:colOff>3052228</xdr:colOff>
      <xdr:row>26</xdr:row>
      <xdr:rowOff>69329</xdr:rowOff>
    </xdr:from>
    <xdr:to>
      <xdr:col>9</xdr:col>
      <xdr:colOff>3940790</xdr:colOff>
      <xdr:row>35</xdr:row>
      <xdr:rowOff>180975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F3588F98-5348-4ED4-ACD1-0EECA9838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653178" y="6555854"/>
          <a:ext cx="888562" cy="1911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CE4B5-1F25-49C7-AF21-793C6007EEBC}">
  <sheetPr>
    <pageSetUpPr fitToPage="1"/>
  </sheetPr>
  <dimension ref="A1:J72"/>
  <sheetViews>
    <sheetView tabSelected="1" topLeftCell="A46" workbookViewId="0">
      <selection activeCell="K39" sqref="K39"/>
    </sheetView>
  </sheetViews>
  <sheetFormatPr defaultRowHeight="15" x14ac:dyDescent="0.25"/>
  <cols>
    <col min="1" max="1" width="0.28515625" style="1" customWidth="1"/>
    <col min="2" max="2" width="8" style="1" customWidth="1"/>
    <col min="3" max="3" width="14.7109375" style="19" customWidth="1"/>
    <col min="4" max="4" width="53.5703125" style="1" customWidth="1"/>
    <col min="5" max="5" width="4.7109375" style="1" customWidth="1"/>
    <col min="6" max="6" width="9.140625" style="1"/>
    <col min="7" max="7" width="7.28515625" style="2" customWidth="1"/>
    <col min="8" max="8" width="10.42578125" style="1" customWidth="1"/>
    <col min="9" max="9" width="5.85546875" style="1" customWidth="1"/>
    <col min="10" max="10" width="67.7109375" style="1" customWidth="1"/>
    <col min="11" max="245" width="9.140625" style="1"/>
    <col min="246" max="247" width="1.85546875" style="1" customWidth="1"/>
    <col min="248" max="248" width="9.140625" style="1"/>
    <col min="249" max="249" width="15.42578125" style="1" customWidth="1"/>
    <col min="250" max="250" width="37" style="1" customWidth="1"/>
    <col min="251" max="251" width="5.42578125" style="1" customWidth="1"/>
    <col min="252" max="253" width="9.140625" style="1"/>
    <col min="254" max="254" width="10.42578125" style="1" customWidth="1"/>
    <col min="255" max="255" width="9.28515625" style="1" customWidth="1"/>
    <col min="256" max="256" width="42.7109375" style="1" customWidth="1"/>
    <col min="257" max="257" width="9" style="1" bestFit="1" customWidth="1"/>
    <col min="258" max="501" width="9.140625" style="1"/>
    <col min="502" max="503" width="1.85546875" style="1" customWidth="1"/>
    <col min="504" max="504" width="9.140625" style="1"/>
    <col min="505" max="505" width="15.42578125" style="1" customWidth="1"/>
    <col min="506" max="506" width="37" style="1" customWidth="1"/>
    <col min="507" max="507" width="5.42578125" style="1" customWidth="1"/>
    <col min="508" max="509" width="9.140625" style="1"/>
    <col min="510" max="510" width="10.42578125" style="1" customWidth="1"/>
    <col min="511" max="511" width="9.28515625" style="1" customWidth="1"/>
    <col min="512" max="512" width="42.7109375" style="1" customWidth="1"/>
    <col min="513" max="513" width="9" style="1" bestFit="1" customWidth="1"/>
    <col min="514" max="757" width="9.140625" style="1"/>
    <col min="758" max="759" width="1.85546875" style="1" customWidth="1"/>
    <col min="760" max="760" width="9.140625" style="1"/>
    <col min="761" max="761" width="15.42578125" style="1" customWidth="1"/>
    <col min="762" max="762" width="37" style="1" customWidth="1"/>
    <col min="763" max="763" width="5.42578125" style="1" customWidth="1"/>
    <col min="764" max="765" width="9.140625" style="1"/>
    <col min="766" max="766" width="10.42578125" style="1" customWidth="1"/>
    <col min="767" max="767" width="9.28515625" style="1" customWidth="1"/>
    <col min="768" max="768" width="42.7109375" style="1" customWidth="1"/>
    <col min="769" max="769" width="9" style="1" bestFit="1" customWidth="1"/>
    <col min="770" max="1013" width="9.140625" style="1"/>
    <col min="1014" max="1015" width="1.85546875" style="1" customWidth="1"/>
    <col min="1016" max="1016" width="9.140625" style="1"/>
    <col min="1017" max="1017" width="15.42578125" style="1" customWidth="1"/>
    <col min="1018" max="1018" width="37" style="1" customWidth="1"/>
    <col min="1019" max="1019" width="5.42578125" style="1" customWidth="1"/>
    <col min="1020" max="1021" width="9.140625" style="1"/>
    <col min="1022" max="1022" width="10.42578125" style="1" customWidth="1"/>
    <col min="1023" max="1023" width="9.28515625" style="1" customWidth="1"/>
    <col min="1024" max="1024" width="42.7109375" style="1" customWidth="1"/>
    <col min="1025" max="1025" width="9" style="1" bestFit="1" customWidth="1"/>
    <col min="1026" max="1269" width="9.140625" style="1"/>
    <col min="1270" max="1271" width="1.85546875" style="1" customWidth="1"/>
    <col min="1272" max="1272" width="9.140625" style="1"/>
    <col min="1273" max="1273" width="15.42578125" style="1" customWidth="1"/>
    <col min="1274" max="1274" width="37" style="1" customWidth="1"/>
    <col min="1275" max="1275" width="5.42578125" style="1" customWidth="1"/>
    <col min="1276" max="1277" width="9.140625" style="1"/>
    <col min="1278" max="1278" width="10.42578125" style="1" customWidth="1"/>
    <col min="1279" max="1279" width="9.28515625" style="1" customWidth="1"/>
    <col min="1280" max="1280" width="42.7109375" style="1" customWidth="1"/>
    <col min="1281" max="1281" width="9" style="1" bestFit="1" customWidth="1"/>
    <col min="1282" max="1525" width="9.140625" style="1"/>
    <col min="1526" max="1527" width="1.85546875" style="1" customWidth="1"/>
    <col min="1528" max="1528" width="9.140625" style="1"/>
    <col min="1529" max="1529" width="15.42578125" style="1" customWidth="1"/>
    <col min="1530" max="1530" width="37" style="1" customWidth="1"/>
    <col min="1531" max="1531" width="5.42578125" style="1" customWidth="1"/>
    <col min="1532" max="1533" width="9.140625" style="1"/>
    <col min="1534" max="1534" width="10.42578125" style="1" customWidth="1"/>
    <col min="1535" max="1535" width="9.28515625" style="1" customWidth="1"/>
    <col min="1536" max="1536" width="42.7109375" style="1" customWidth="1"/>
    <col min="1537" max="1537" width="9" style="1" bestFit="1" customWidth="1"/>
    <col min="1538" max="1781" width="9.140625" style="1"/>
    <col min="1782" max="1783" width="1.85546875" style="1" customWidth="1"/>
    <col min="1784" max="1784" width="9.140625" style="1"/>
    <col min="1785" max="1785" width="15.42578125" style="1" customWidth="1"/>
    <col min="1786" max="1786" width="37" style="1" customWidth="1"/>
    <col min="1787" max="1787" width="5.42578125" style="1" customWidth="1"/>
    <col min="1788" max="1789" width="9.140625" style="1"/>
    <col min="1790" max="1790" width="10.42578125" style="1" customWidth="1"/>
    <col min="1791" max="1791" width="9.28515625" style="1" customWidth="1"/>
    <col min="1792" max="1792" width="42.7109375" style="1" customWidth="1"/>
    <col min="1793" max="1793" width="9" style="1" bestFit="1" customWidth="1"/>
    <col min="1794" max="2037" width="9.140625" style="1"/>
    <col min="2038" max="2039" width="1.85546875" style="1" customWidth="1"/>
    <col min="2040" max="2040" width="9.140625" style="1"/>
    <col min="2041" max="2041" width="15.42578125" style="1" customWidth="1"/>
    <col min="2042" max="2042" width="37" style="1" customWidth="1"/>
    <col min="2043" max="2043" width="5.42578125" style="1" customWidth="1"/>
    <col min="2044" max="2045" width="9.140625" style="1"/>
    <col min="2046" max="2046" width="10.42578125" style="1" customWidth="1"/>
    <col min="2047" max="2047" width="9.28515625" style="1" customWidth="1"/>
    <col min="2048" max="2048" width="42.7109375" style="1" customWidth="1"/>
    <col min="2049" max="2049" width="9" style="1" bestFit="1" customWidth="1"/>
    <col min="2050" max="2293" width="9.140625" style="1"/>
    <col min="2294" max="2295" width="1.85546875" style="1" customWidth="1"/>
    <col min="2296" max="2296" width="9.140625" style="1"/>
    <col min="2297" max="2297" width="15.42578125" style="1" customWidth="1"/>
    <col min="2298" max="2298" width="37" style="1" customWidth="1"/>
    <col min="2299" max="2299" width="5.42578125" style="1" customWidth="1"/>
    <col min="2300" max="2301" width="9.140625" style="1"/>
    <col min="2302" max="2302" width="10.42578125" style="1" customWidth="1"/>
    <col min="2303" max="2303" width="9.28515625" style="1" customWidth="1"/>
    <col min="2304" max="2304" width="42.7109375" style="1" customWidth="1"/>
    <col min="2305" max="2305" width="9" style="1" bestFit="1" customWidth="1"/>
    <col min="2306" max="2549" width="9.140625" style="1"/>
    <col min="2550" max="2551" width="1.85546875" style="1" customWidth="1"/>
    <col min="2552" max="2552" width="9.140625" style="1"/>
    <col min="2553" max="2553" width="15.42578125" style="1" customWidth="1"/>
    <col min="2554" max="2554" width="37" style="1" customWidth="1"/>
    <col min="2555" max="2555" width="5.42578125" style="1" customWidth="1"/>
    <col min="2556" max="2557" width="9.140625" style="1"/>
    <col min="2558" max="2558" width="10.42578125" style="1" customWidth="1"/>
    <col min="2559" max="2559" width="9.28515625" style="1" customWidth="1"/>
    <col min="2560" max="2560" width="42.7109375" style="1" customWidth="1"/>
    <col min="2561" max="2561" width="9" style="1" bestFit="1" customWidth="1"/>
    <col min="2562" max="2805" width="9.140625" style="1"/>
    <col min="2806" max="2807" width="1.85546875" style="1" customWidth="1"/>
    <col min="2808" max="2808" width="9.140625" style="1"/>
    <col min="2809" max="2809" width="15.42578125" style="1" customWidth="1"/>
    <col min="2810" max="2810" width="37" style="1" customWidth="1"/>
    <col min="2811" max="2811" width="5.42578125" style="1" customWidth="1"/>
    <col min="2812" max="2813" width="9.140625" style="1"/>
    <col min="2814" max="2814" width="10.42578125" style="1" customWidth="1"/>
    <col min="2815" max="2815" width="9.28515625" style="1" customWidth="1"/>
    <col min="2816" max="2816" width="42.7109375" style="1" customWidth="1"/>
    <col min="2817" max="2817" width="9" style="1" bestFit="1" customWidth="1"/>
    <col min="2818" max="3061" width="9.140625" style="1"/>
    <col min="3062" max="3063" width="1.85546875" style="1" customWidth="1"/>
    <col min="3064" max="3064" width="9.140625" style="1"/>
    <col min="3065" max="3065" width="15.42578125" style="1" customWidth="1"/>
    <col min="3066" max="3066" width="37" style="1" customWidth="1"/>
    <col min="3067" max="3067" width="5.42578125" style="1" customWidth="1"/>
    <col min="3068" max="3069" width="9.140625" style="1"/>
    <col min="3070" max="3070" width="10.42578125" style="1" customWidth="1"/>
    <col min="3071" max="3071" width="9.28515625" style="1" customWidth="1"/>
    <col min="3072" max="3072" width="42.7109375" style="1" customWidth="1"/>
    <col min="3073" max="3073" width="9" style="1" bestFit="1" customWidth="1"/>
    <col min="3074" max="3317" width="9.140625" style="1"/>
    <col min="3318" max="3319" width="1.85546875" style="1" customWidth="1"/>
    <col min="3320" max="3320" width="9.140625" style="1"/>
    <col min="3321" max="3321" width="15.42578125" style="1" customWidth="1"/>
    <col min="3322" max="3322" width="37" style="1" customWidth="1"/>
    <col min="3323" max="3323" width="5.42578125" style="1" customWidth="1"/>
    <col min="3324" max="3325" width="9.140625" style="1"/>
    <col min="3326" max="3326" width="10.42578125" style="1" customWidth="1"/>
    <col min="3327" max="3327" width="9.28515625" style="1" customWidth="1"/>
    <col min="3328" max="3328" width="42.7109375" style="1" customWidth="1"/>
    <col min="3329" max="3329" width="9" style="1" bestFit="1" customWidth="1"/>
    <col min="3330" max="3573" width="9.140625" style="1"/>
    <col min="3574" max="3575" width="1.85546875" style="1" customWidth="1"/>
    <col min="3576" max="3576" width="9.140625" style="1"/>
    <col min="3577" max="3577" width="15.42578125" style="1" customWidth="1"/>
    <col min="3578" max="3578" width="37" style="1" customWidth="1"/>
    <col min="3579" max="3579" width="5.42578125" style="1" customWidth="1"/>
    <col min="3580" max="3581" width="9.140625" style="1"/>
    <col min="3582" max="3582" width="10.42578125" style="1" customWidth="1"/>
    <col min="3583" max="3583" width="9.28515625" style="1" customWidth="1"/>
    <col min="3584" max="3584" width="42.7109375" style="1" customWidth="1"/>
    <col min="3585" max="3585" width="9" style="1" bestFit="1" customWidth="1"/>
    <col min="3586" max="3829" width="9.140625" style="1"/>
    <col min="3830" max="3831" width="1.85546875" style="1" customWidth="1"/>
    <col min="3832" max="3832" width="9.140625" style="1"/>
    <col min="3833" max="3833" width="15.42578125" style="1" customWidth="1"/>
    <col min="3834" max="3834" width="37" style="1" customWidth="1"/>
    <col min="3835" max="3835" width="5.42578125" style="1" customWidth="1"/>
    <col min="3836" max="3837" width="9.140625" style="1"/>
    <col min="3838" max="3838" width="10.42578125" style="1" customWidth="1"/>
    <col min="3839" max="3839" width="9.28515625" style="1" customWidth="1"/>
    <col min="3840" max="3840" width="42.7109375" style="1" customWidth="1"/>
    <col min="3841" max="3841" width="9" style="1" bestFit="1" customWidth="1"/>
    <col min="3842" max="4085" width="9.140625" style="1"/>
    <col min="4086" max="4087" width="1.85546875" style="1" customWidth="1"/>
    <col min="4088" max="4088" width="9.140625" style="1"/>
    <col min="4089" max="4089" width="15.42578125" style="1" customWidth="1"/>
    <col min="4090" max="4090" width="37" style="1" customWidth="1"/>
    <col min="4091" max="4091" width="5.42578125" style="1" customWidth="1"/>
    <col min="4092" max="4093" width="9.140625" style="1"/>
    <col min="4094" max="4094" width="10.42578125" style="1" customWidth="1"/>
    <col min="4095" max="4095" width="9.28515625" style="1" customWidth="1"/>
    <col min="4096" max="4096" width="42.7109375" style="1" customWidth="1"/>
    <col min="4097" max="4097" width="9" style="1" bestFit="1" customWidth="1"/>
    <col min="4098" max="4341" width="9.140625" style="1"/>
    <col min="4342" max="4343" width="1.85546875" style="1" customWidth="1"/>
    <col min="4344" max="4344" width="9.140625" style="1"/>
    <col min="4345" max="4345" width="15.42578125" style="1" customWidth="1"/>
    <col min="4346" max="4346" width="37" style="1" customWidth="1"/>
    <col min="4347" max="4347" width="5.42578125" style="1" customWidth="1"/>
    <col min="4348" max="4349" width="9.140625" style="1"/>
    <col min="4350" max="4350" width="10.42578125" style="1" customWidth="1"/>
    <col min="4351" max="4351" width="9.28515625" style="1" customWidth="1"/>
    <col min="4352" max="4352" width="42.7109375" style="1" customWidth="1"/>
    <col min="4353" max="4353" width="9" style="1" bestFit="1" customWidth="1"/>
    <col min="4354" max="4597" width="9.140625" style="1"/>
    <col min="4598" max="4599" width="1.85546875" style="1" customWidth="1"/>
    <col min="4600" max="4600" width="9.140625" style="1"/>
    <col min="4601" max="4601" width="15.42578125" style="1" customWidth="1"/>
    <col min="4602" max="4602" width="37" style="1" customWidth="1"/>
    <col min="4603" max="4603" width="5.42578125" style="1" customWidth="1"/>
    <col min="4604" max="4605" width="9.140625" style="1"/>
    <col min="4606" max="4606" width="10.42578125" style="1" customWidth="1"/>
    <col min="4607" max="4607" width="9.28515625" style="1" customWidth="1"/>
    <col min="4608" max="4608" width="42.7109375" style="1" customWidth="1"/>
    <col min="4609" max="4609" width="9" style="1" bestFit="1" customWidth="1"/>
    <col min="4610" max="4853" width="9.140625" style="1"/>
    <col min="4854" max="4855" width="1.85546875" style="1" customWidth="1"/>
    <col min="4856" max="4856" width="9.140625" style="1"/>
    <col min="4857" max="4857" width="15.42578125" style="1" customWidth="1"/>
    <col min="4858" max="4858" width="37" style="1" customWidth="1"/>
    <col min="4859" max="4859" width="5.42578125" style="1" customWidth="1"/>
    <col min="4860" max="4861" width="9.140625" style="1"/>
    <col min="4862" max="4862" width="10.42578125" style="1" customWidth="1"/>
    <col min="4863" max="4863" width="9.28515625" style="1" customWidth="1"/>
    <col min="4864" max="4864" width="42.7109375" style="1" customWidth="1"/>
    <col min="4865" max="4865" width="9" style="1" bestFit="1" customWidth="1"/>
    <col min="4866" max="5109" width="9.140625" style="1"/>
    <col min="5110" max="5111" width="1.85546875" style="1" customWidth="1"/>
    <col min="5112" max="5112" width="9.140625" style="1"/>
    <col min="5113" max="5113" width="15.42578125" style="1" customWidth="1"/>
    <col min="5114" max="5114" width="37" style="1" customWidth="1"/>
    <col min="5115" max="5115" width="5.42578125" style="1" customWidth="1"/>
    <col min="5116" max="5117" width="9.140625" style="1"/>
    <col min="5118" max="5118" width="10.42578125" style="1" customWidth="1"/>
    <col min="5119" max="5119" width="9.28515625" style="1" customWidth="1"/>
    <col min="5120" max="5120" width="42.7109375" style="1" customWidth="1"/>
    <col min="5121" max="5121" width="9" style="1" bestFit="1" customWidth="1"/>
    <col min="5122" max="5365" width="9.140625" style="1"/>
    <col min="5366" max="5367" width="1.85546875" style="1" customWidth="1"/>
    <col min="5368" max="5368" width="9.140625" style="1"/>
    <col min="5369" max="5369" width="15.42578125" style="1" customWidth="1"/>
    <col min="5370" max="5370" width="37" style="1" customWidth="1"/>
    <col min="5371" max="5371" width="5.42578125" style="1" customWidth="1"/>
    <col min="5372" max="5373" width="9.140625" style="1"/>
    <col min="5374" max="5374" width="10.42578125" style="1" customWidth="1"/>
    <col min="5375" max="5375" width="9.28515625" style="1" customWidth="1"/>
    <col min="5376" max="5376" width="42.7109375" style="1" customWidth="1"/>
    <col min="5377" max="5377" width="9" style="1" bestFit="1" customWidth="1"/>
    <col min="5378" max="5621" width="9.140625" style="1"/>
    <col min="5622" max="5623" width="1.85546875" style="1" customWidth="1"/>
    <col min="5624" max="5624" width="9.140625" style="1"/>
    <col min="5625" max="5625" width="15.42578125" style="1" customWidth="1"/>
    <col min="5626" max="5626" width="37" style="1" customWidth="1"/>
    <col min="5627" max="5627" width="5.42578125" style="1" customWidth="1"/>
    <col min="5628" max="5629" width="9.140625" style="1"/>
    <col min="5630" max="5630" width="10.42578125" style="1" customWidth="1"/>
    <col min="5631" max="5631" width="9.28515625" style="1" customWidth="1"/>
    <col min="5632" max="5632" width="42.7109375" style="1" customWidth="1"/>
    <col min="5633" max="5633" width="9" style="1" bestFit="1" customWidth="1"/>
    <col min="5634" max="5877" width="9.140625" style="1"/>
    <col min="5878" max="5879" width="1.85546875" style="1" customWidth="1"/>
    <col min="5880" max="5880" width="9.140625" style="1"/>
    <col min="5881" max="5881" width="15.42578125" style="1" customWidth="1"/>
    <col min="5882" max="5882" width="37" style="1" customWidth="1"/>
    <col min="5883" max="5883" width="5.42578125" style="1" customWidth="1"/>
    <col min="5884" max="5885" width="9.140625" style="1"/>
    <col min="5886" max="5886" width="10.42578125" style="1" customWidth="1"/>
    <col min="5887" max="5887" width="9.28515625" style="1" customWidth="1"/>
    <col min="5888" max="5888" width="42.7109375" style="1" customWidth="1"/>
    <col min="5889" max="5889" width="9" style="1" bestFit="1" customWidth="1"/>
    <col min="5890" max="6133" width="9.140625" style="1"/>
    <col min="6134" max="6135" width="1.85546875" style="1" customWidth="1"/>
    <col min="6136" max="6136" width="9.140625" style="1"/>
    <col min="6137" max="6137" width="15.42578125" style="1" customWidth="1"/>
    <col min="6138" max="6138" width="37" style="1" customWidth="1"/>
    <col min="6139" max="6139" width="5.42578125" style="1" customWidth="1"/>
    <col min="6140" max="6141" width="9.140625" style="1"/>
    <col min="6142" max="6142" width="10.42578125" style="1" customWidth="1"/>
    <col min="6143" max="6143" width="9.28515625" style="1" customWidth="1"/>
    <col min="6144" max="6144" width="42.7109375" style="1" customWidth="1"/>
    <col min="6145" max="6145" width="9" style="1" bestFit="1" customWidth="1"/>
    <col min="6146" max="6389" width="9.140625" style="1"/>
    <col min="6390" max="6391" width="1.85546875" style="1" customWidth="1"/>
    <col min="6392" max="6392" width="9.140625" style="1"/>
    <col min="6393" max="6393" width="15.42578125" style="1" customWidth="1"/>
    <col min="6394" max="6394" width="37" style="1" customWidth="1"/>
    <col min="6395" max="6395" width="5.42578125" style="1" customWidth="1"/>
    <col min="6396" max="6397" width="9.140625" style="1"/>
    <col min="6398" max="6398" width="10.42578125" style="1" customWidth="1"/>
    <col min="6399" max="6399" width="9.28515625" style="1" customWidth="1"/>
    <col min="6400" max="6400" width="42.7109375" style="1" customWidth="1"/>
    <col min="6401" max="6401" width="9" style="1" bestFit="1" customWidth="1"/>
    <col min="6402" max="6645" width="9.140625" style="1"/>
    <col min="6646" max="6647" width="1.85546875" style="1" customWidth="1"/>
    <col min="6648" max="6648" width="9.140625" style="1"/>
    <col min="6649" max="6649" width="15.42578125" style="1" customWidth="1"/>
    <col min="6650" max="6650" width="37" style="1" customWidth="1"/>
    <col min="6651" max="6651" width="5.42578125" style="1" customWidth="1"/>
    <col min="6652" max="6653" width="9.140625" style="1"/>
    <col min="6654" max="6654" width="10.42578125" style="1" customWidth="1"/>
    <col min="6655" max="6655" width="9.28515625" style="1" customWidth="1"/>
    <col min="6656" max="6656" width="42.7109375" style="1" customWidth="1"/>
    <col min="6657" max="6657" width="9" style="1" bestFit="1" customWidth="1"/>
    <col min="6658" max="6901" width="9.140625" style="1"/>
    <col min="6902" max="6903" width="1.85546875" style="1" customWidth="1"/>
    <col min="6904" max="6904" width="9.140625" style="1"/>
    <col min="6905" max="6905" width="15.42578125" style="1" customWidth="1"/>
    <col min="6906" max="6906" width="37" style="1" customWidth="1"/>
    <col min="6907" max="6907" width="5.42578125" style="1" customWidth="1"/>
    <col min="6908" max="6909" width="9.140625" style="1"/>
    <col min="6910" max="6910" width="10.42578125" style="1" customWidth="1"/>
    <col min="6911" max="6911" width="9.28515625" style="1" customWidth="1"/>
    <col min="6912" max="6912" width="42.7109375" style="1" customWidth="1"/>
    <col min="6913" max="6913" width="9" style="1" bestFit="1" customWidth="1"/>
    <col min="6914" max="7157" width="9.140625" style="1"/>
    <col min="7158" max="7159" width="1.85546875" style="1" customWidth="1"/>
    <col min="7160" max="7160" width="9.140625" style="1"/>
    <col min="7161" max="7161" width="15.42578125" style="1" customWidth="1"/>
    <col min="7162" max="7162" width="37" style="1" customWidth="1"/>
    <col min="7163" max="7163" width="5.42578125" style="1" customWidth="1"/>
    <col min="7164" max="7165" width="9.140625" style="1"/>
    <col min="7166" max="7166" width="10.42578125" style="1" customWidth="1"/>
    <col min="7167" max="7167" width="9.28515625" style="1" customWidth="1"/>
    <col min="7168" max="7168" width="42.7109375" style="1" customWidth="1"/>
    <col min="7169" max="7169" width="9" style="1" bestFit="1" customWidth="1"/>
    <col min="7170" max="7413" width="9.140625" style="1"/>
    <col min="7414" max="7415" width="1.85546875" style="1" customWidth="1"/>
    <col min="7416" max="7416" width="9.140625" style="1"/>
    <col min="7417" max="7417" width="15.42578125" style="1" customWidth="1"/>
    <col min="7418" max="7418" width="37" style="1" customWidth="1"/>
    <col min="7419" max="7419" width="5.42578125" style="1" customWidth="1"/>
    <col min="7420" max="7421" width="9.140625" style="1"/>
    <col min="7422" max="7422" width="10.42578125" style="1" customWidth="1"/>
    <col min="7423" max="7423" width="9.28515625" style="1" customWidth="1"/>
    <col min="7424" max="7424" width="42.7109375" style="1" customWidth="1"/>
    <col min="7425" max="7425" width="9" style="1" bestFit="1" customWidth="1"/>
    <col min="7426" max="7669" width="9.140625" style="1"/>
    <col min="7670" max="7671" width="1.85546875" style="1" customWidth="1"/>
    <col min="7672" max="7672" width="9.140625" style="1"/>
    <col min="7673" max="7673" width="15.42578125" style="1" customWidth="1"/>
    <col min="7674" max="7674" width="37" style="1" customWidth="1"/>
    <col min="7675" max="7675" width="5.42578125" style="1" customWidth="1"/>
    <col min="7676" max="7677" width="9.140625" style="1"/>
    <col min="7678" max="7678" width="10.42578125" style="1" customWidth="1"/>
    <col min="7679" max="7679" width="9.28515625" style="1" customWidth="1"/>
    <col min="7680" max="7680" width="42.7109375" style="1" customWidth="1"/>
    <col min="7681" max="7681" width="9" style="1" bestFit="1" customWidth="1"/>
    <col min="7682" max="7925" width="9.140625" style="1"/>
    <col min="7926" max="7927" width="1.85546875" style="1" customWidth="1"/>
    <col min="7928" max="7928" width="9.140625" style="1"/>
    <col min="7929" max="7929" width="15.42578125" style="1" customWidth="1"/>
    <col min="7930" max="7930" width="37" style="1" customWidth="1"/>
    <col min="7931" max="7931" width="5.42578125" style="1" customWidth="1"/>
    <col min="7932" max="7933" width="9.140625" style="1"/>
    <col min="7934" max="7934" width="10.42578125" style="1" customWidth="1"/>
    <col min="7935" max="7935" width="9.28515625" style="1" customWidth="1"/>
    <col min="7936" max="7936" width="42.7109375" style="1" customWidth="1"/>
    <col min="7937" max="7937" width="9" style="1" bestFit="1" customWidth="1"/>
    <col min="7938" max="8181" width="9.140625" style="1"/>
    <col min="8182" max="8183" width="1.85546875" style="1" customWidth="1"/>
    <col min="8184" max="8184" width="9.140625" style="1"/>
    <col min="8185" max="8185" width="15.42578125" style="1" customWidth="1"/>
    <col min="8186" max="8186" width="37" style="1" customWidth="1"/>
    <col min="8187" max="8187" width="5.42578125" style="1" customWidth="1"/>
    <col min="8188" max="8189" width="9.140625" style="1"/>
    <col min="8190" max="8190" width="10.42578125" style="1" customWidth="1"/>
    <col min="8191" max="8191" width="9.28515625" style="1" customWidth="1"/>
    <col min="8192" max="8192" width="42.7109375" style="1" customWidth="1"/>
    <col min="8193" max="8193" width="9" style="1" bestFit="1" customWidth="1"/>
    <col min="8194" max="8437" width="9.140625" style="1"/>
    <col min="8438" max="8439" width="1.85546875" style="1" customWidth="1"/>
    <col min="8440" max="8440" width="9.140625" style="1"/>
    <col min="8441" max="8441" width="15.42578125" style="1" customWidth="1"/>
    <col min="8442" max="8442" width="37" style="1" customWidth="1"/>
    <col min="8443" max="8443" width="5.42578125" style="1" customWidth="1"/>
    <col min="8444" max="8445" width="9.140625" style="1"/>
    <col min="8446" max="8446" width="10.42578125" style="1" customWidth="1"/>
    <col min="8447" max="8447" width="9.28515625" style="1" customWidth="1"/>
    <col min="8448" max="8448" width="42.7109375" style="1" customWidth="1"/>
    <col min="8449" max="8449" width="9" style="1" bestFit="1" customWidth="1"/>
    <col min="8450" max="8693" width="9.140625" style="1"/>
    <col min="8694" max="8695" width="1.85546875" style="1" customWidth="1"/>
    <col min="8696" max="8696" width="9.140625" style="1"/>
    <col min="8697" max="8697" width="15.42578125" style="1" customWidth="1"/>
    <col min="8698" max="8698" width="37" style="1" customWidth="1"/>
    <col min="8699" max="8699" width="5.42578125" style="1" customWidth="1"/>
    <col min="8700" max="8701" width="9.140625" style="1"/>
    <col min="8702" max="8702" width="10.42578125" style="1" customWidth="1"/>
    <col min="8703" max="8703" width="9.28515625" style="1" customWidth="1"/>
    <col min="8704" max="8704" width="42.7109375" style="1" customWidth="1"/>
    <col min="8705" max="8705" width="9" style="1" bestFit="1" customWidth="1"/>
    <col min="8706" max="8949" width="9.140625" style="1"/>
    <col min="8950" max="8951" width="1.85546875" style="1" customWidth="1"/>
    <col min="8952" max="8952" width="9.140625" style="1"/>
    <col min="8953" max="8953" width="15.42578125" style="1" customWidth="1"/>
    <col min="8954" max="8954" width="37" style="1" customWidth="1"/>
    <col min="8955" max="8955" width="5.42578125" style="1" customWidth="1"/>
    <col min="8956" max="8957" width="9.140625" style="1"/>
    <col min="8958" max="8958" width="10.42578125" style="1" customWidth="1"/>
    <col min="8959" max="8959" width="9.28515625" style="1" customWidth="1"/>
    <col min="8960" max="8960" width="42.7109375" style="1" customWidth="1"/>
    <col min="8961" max="8961" width="9" style="1" bestFit="1" customWidth="1"/>
    <col min="8962" max="9205" width="9.140625" style="1"/>
    <col min="9206" max="9207" width="1.85546875" style="1" customWidth="1"/>
    <col min="9208" max="9208" width="9.140625" style="1"/>
    <col min="9209" max="9209" width="15.42578125" style="1" customWidth="1"/>
    <col min="9210" max="9210" width="37" style="1" customWidth="1"/>
    <col min="9211" max="9211" width="5.42578125" style="1" customWidth="1"/>
    <col min="9212" max="9213" width="9.140625" style="1"/>
    <col min="9214" max="9214" width="10.42578125" style="1" customWidth="1"/>
    <col min="9215" max="9215" width="9.28515625" style="1" customWidth="1"/>
    <col min="9216" max="9216" width="42.7109375" style="1" customWidth="1"/>
    <col min="9217" max="9217" width="9" style="1" bestFit="1" customWidth="1"/>
    <col min="9218" max="9461" width="9.140625" style="1"/>
    <col min="9462" max="9463" width="1.85546875" style="1" customWidth="1"/>
    <col min="9464" max="9464" width="9.140625" style="1"/>
    <col min="9465" max="9465" width="15.42578125" style="1" customWidth="1"/>
    <col min="9466" max="9466" width="37" style="1" customWidth="1"/>
    <col min="9467" max="9467" width="5.42578125" style="1" customWidth="1"/>
    <col min="9468" max="9469" width="9.140625" style="1"/>
    <col min="9470" max="9470" width="10.42578125" style="1" customWidth="1"/>
    <col min="9471" max="9471" width="9.28515625" style="1" customWidth="1"/>
    <col min="9472" max="9472" width="42.7109375" style="1" customWidth="1"/>
    <col min="9473" max="9473" width="9" style="1" bestFit="1" customWidth="1"/>
    <col min="9474" max="9717" width="9.140625" style="1"/>
    <col min="9718" max="9719" width="1.85546875" style="1" customWidth="1"/>
    <col min="9720" max="9720" width="9.140625" style="1"/>
    <col min="9721" max="9721" width="15.42578125" style="1" customWidth="1"/>
    <col min="9722" max="9722" width="37" style="1" customWidth="1"/>
    <col min="9723" max="9723" width="5.42578125" style="1" customWidth="1"/>
    <col min="9724" max="9725" width="9.140625" style="1"/>
    <col min="9726" max="9726" width="10.42578125" style="1" customWidth="1"/>
    <col min="9727" max="9727" width="9.28515625" style="1" customWidth="1"/>
    <col min="9728" max="9728" width="42.7109375" style="1" customWidth="1"/>
    <col min="9729" max="9729" width="9" style="1" bestFit="1" customWidth="1"/>
    <col min="9730" max="9973" width="9.140625" style="1"/>
    <col min="9974" max="9975" width="1.85546875" style="1" customWidth="1"/>
    <col min="9976" max="9976" width="9.140625" style="1"/>
    <col min="9977" max="9977" width="15.42578125" style="1" customWidth="1"/>
    <col min="9978" max="9978" width="37" style="1" customWidth="1"/>
    <col min="9979" max="9979" width="5.42578125" style="1" customWidth="1"/>
    <col min="9980" max="9981" width="9.140625" style="1"/>
    <col min="9982" max="9982" width="10.42578125" style="1" customWidth="1"/>
    <col min="9983" max="9983" width="9.28515625" style="1" customWidth="1"/>
    <col min="9984" max="9984" width="42.7109375" style="1" customWidth="1"/>
    <col min="9985" max="9985" width="9" style="1" bestFit="1" customWidth="1"/>
    <col min="9986" max="10229" width="9.140625" style="1"/>
    <col min="10230" max="10231" width="1.85546875" style="1" customWidth="1"/>
    <col min="10232" max="10232" width="9.140625" style="1"/>
    <col min="10233" max="10233" width="15.42578125" style="1" customWidth="1"/>
    <col min="10234" max="10234" width="37" style="1" customWidth="1"/>
    <col min="10235" max="10235" width="5.42578125" style="1" customWidth="1"/>
    <col min="10236" max="10237" width="9.140625" style="1"/>
    <col min="10238" max="10238" width="10.42578125" style="1" customWidth="1"/>
    <col min="10239" max="10239" width="9.28515625" style="1" customWidth="1"/>
    <col min="10240" max="10240" width="42.7109375" style="1" customWidth="1"/>
    <col min="10241" max="10241" width="9" style="1" bestFit="1" customWidth="1"/>
    <col min="10242" max="10485" width="9.140625" style="1"/>
    <col min="10486" max="10487" width="1.85546875" style="1" customWidth="1"/>
    <col min="10488" max="10488" width="9.140625" style="1"/>
    <col min="10489" max="10489" width="15.42578125" style="1" customWidth="1"/>
    <col min="10490" max="10490" width="37" style="1" customWidth="1"/>
    <col min="10491" max="10491" width="5.42578125" style="1" customWidth="1"/>
    <col min="10492" max="10493" width="9.140625" style="1"/>
    <col min="10494" max="10494" width="10.42578125" style="1" customWidth="1"/>
    <col min="10495" max="10495" width="9.28515625" style="1" customWidth="1"/>
    <col min="10496" max="10496" width="42.7109375" style="1" customWidth="1"/>
    <col min="10497" max="10497" width="9" style="1" bestFit="1" customWidth="1"/>
    <col min="10498" max="10741" width="9.140625" style="1"/>
    <col min="10742" max="10743" width="1.85546875" style="1" customWidth="1"/>
    <col min="10744" max="10744" width="9.140625" style="1"/>
    <col min="10745" max="10745" width="15.42578125" style="1" customWidth="1"/>
    <col min="10746" max="10746" width="37" style="1" customWidth="1"/>
    <col min="10747" max="10747" width="5.42578125" style="1" customWidth="1"/>
    <col min="10748" max="10749" width="9.140625" style="1"/>
    <col min="10750" max="10750" width="10.42578125" style="1" customWidth="1"/>
    <col min="10751" max="10751" width="9.28515625" style="1" customWidth="1"/>
    <col min="10752" max="10752" width="42.7109375" style="1" customWidth="1"/>
    <col min="10753" max="10753" width="9" style="1" bestFit="1" customWidth="1"/>
    <col min="10754" max="10997" width="9.140625" style="1"/>
    <col min="10998" max="10999" width="1.85546875" style="1" customWidth="1"/>
    <col min="11000" max="11000" width="9.140625" style="1"/>
    <col min="11001" max="11001" width="15.42578125" style="1" customWidth="1"/>
    <col min="11002" max="11002" width="37" style="1" customWidth="1"/>
    <col min="11003" max="11003" width="5.42578125" style="1" customWidth="1"/>
    <col min="11004" max="11005" width="9.140625" style="1"/>
    <col min="11006" max="11006" width="10.42578125" style="1" customWidth="1"/>
    <col min="11007" max="11007" width="9.28515625" style="1" customWidth="1"/>
    <col min="11008" max="11008" width="42.7109375" style="1" customWidth="1"/>
    <col min="11009" max="11009" width="9" style="1" bestFit="1" customWidth="1"/>
    <col min="11010" max="11253" width="9.140625" style="1"/>
    <col min="11254" max="11255" width="1.85546875" style="1" customWidth="1"/>
    <col min="11256" max="11256" width="9.140625" style="1"/>
    <col min="11257" max="11257" width="15.42578125" style="1" customWidth="1"/>
    <col min="11258" max="11258" width="37" style="1" customWidth="1"/>
    <col min="11259" max="11259" width="5.42578125" style="1" customWidth="1"/>
    <col min="11260" max="11261" width="9.140625" style="1"/>
    <col min="11262" max="11262" width="10.42578125" style="1" customWidth="1"/>
    <col min="11263" max="11263" width="9.28515625" style="1" customWidth="1"/>
    <col min="11264" max="11264" width="42.7109375" style="1" customWidth="1"/>
    <col min="11265" max="11265" width="9" style="1" bestFit="1" customWidth="1"/>
    <col min="11266" max="11509" width="9.140625" style="1"/>
    <col min="11510" max="11511" width="1.85546875" style="1" customWidth="1"/>
    <col min="11512" max="11512" width="9.140625" style="1"/>
    <col min="11513" max="11513" width="15.42578125" style="1" customWidth="1"/>
    <col min="11514" max="11514" width="37" style="1" customWidth="1"/>
    <col min="11515" max="11515" width="5.42578125" style="1" customWidth="1"/>
    <col min="11516" max="11517" width="9.140625" style="1"/>
    <col min="11518" max="11518" width="10.42578125" style="1" customWidth="1"/>
    <col min="11519" max="11519" width="9.28515625" style="1" customWidth="1"/>
    <col min="11520" max="11520" width="42.7109375" style="1" customWidth="1"/>
    <col min="11521" max="11521" width="9" style="1" bestFit="1" customWidth="1"/>
    <col min="11522" max="11765" width="9.140625" style="1"/>
    <col min="11766" max="11767" width="1.85546875" style="1" customWidth="1"/>
    <col min="11768" max="11768" width="9.140625" style="1"/>
    <col min="11769" max="11769" width="15.42578125" style="1" customWidth="1"/>
    <col min="11770" max="11770" width="37" style="1" customWidth="1"/>
    <col min="11771" max="11771" width="5.42578125" style="1" customWidth="1"/>
    <col min="11772" max="11773" width="9.140625" style="1"/>
    <col min="11774" max="11774" width="10.42578125" style="1" customWidth="1"/>
    <col min="11775" max="11775" width="9.28515625" style="1" customWidth="1"/>
    <col min="11776" max="11776" width="42.7109375" style="1" customWidth="1"/>
    <col min="11777" max="11777" width="9" style="1" bestFit="1" customWidth="1"/>
    <col min="11778" max="12021" width="9.140625" style="1"/>
    <col min="12022" max="12023" width="1.85546875" style="1" customWidth="1"/>
    <col min="12024" max="12024" width="9.140625" style="1"/>
    <col min="12025" max="12025" width="15.42578125" style="1" customWidth="1"/>
    <col min="12026" max="12026" width="37" style="1" customWidth="1"/>
    <col min="12027" max="12027" width="5.42578125" style="1" customWidth="1"/>
    <col min="12028" max="12029" width="9.140625" style="1"/>
    <col min="12030" max="12030" width="10.42578125" style="1" customWidth="1"/>
    <col min="12031" max="12031" width="9.28515625" style="1" customWidth="1"/>
    <col min="12032" max="12032" width="42.7109375" style="1" customWidth="1"/>
    <col min="12033" max="12033" width="9" style="1" bestFit="1" customWidth="1"/>
    <col min="12034" max="12277" width="9.140625" style="1"/>
    <col min="12278" max="12279" width="1.85546875" style="1" customWidth="1"/>
    <col min="12280" max="12280" width="9.140625" style="1"/>
    <col min="12281" max="12281" width="15.42578125" style="1" customWidth="1"/>
    <col min="12282" max="12282" width="37" style="1" customWidth="1"/>
    <col min="12283" max="12283" width="5.42578125" style="1" customWidth="1"/>
    <col min="12284" max="12285" width="9.140625" style="1"/>
    <col min="12286" max="12286" width="10.42578125" style="1" customWidth="1"/>
    <col min="12287" max="12287" width="9.28515625" style="1" customWidth="1"/>
    <col min="12288" max="12288" width="42.7109375" style="1" customWidth="1"/>
    <col min="12289" max="12289" width="9" style="1" bestFit="1" customWidth="1"/>
    <col min="12290" max="12533" width="9.140625" style="1"/>
    <col min="12534" max="12535" width="1.85546875" style="1" customWidth="1"/>
    <col min="12536" max="12536" width="9.140625" style="1"/>
    <col min="12537" max="12537" width="15.42578125" style="1" customWidth="1"/>
    <col min="12538" max="12538" width="37" style="1" customWidth="1"/>
    <col min="12539" max="12539" width="5.42578125" style="1" customWidth="1"/>
    <col min="12540" max="12541" width="9.140625" style="1"/>
    <col min="12542" max="12542" width="10.42578125" style="1" customWidth="1"/>
    <col min="12543" max="12543" width="9.28515625" style="1" customWidth="1"/>
    <col min="12544" max="12544" width="42.7109375" style="1" customWidth="1"/>
    <col min="12545" max="12545" width="9" style="1" bestFit="1" customWidth="1"/>
    <col min="12546" max="12789" width="9.140625" style="1"/>
    <col min="12790" max="12791" width="1.85546875" style="1" customWidth="1"/>
    <col min="12792" max="12792" width="9.140625" style="1"/>
    <col min="12793" max="12793" width="15.42578125" style="1" customWidth="1"/>
    <col min="12794" max="12794" width="37" style="1" customWidth="1"/>
    <col min="12795" max="12795" width="5.42578125" style="1" customWidth="1"/>
    <col min="12796" max="12797" width="9.140625" style="1"/>
    <col min="12798" max="12798" width="10.42578125" style="1" customWidth="1"/>
    <col min="12799" max="12799" width="9.28515625" style="1" customWidth="1"/>
    <col min="12800" max="12800" width="42.7109375" style="1" customWidth="1"/>
    <col min="12801" max="12801" width="9" style="1" bestFit="1" customWidth="1"/>
    <col min="12802" max="13045" width="9.140625" style="1"/>
    <col min="13046" max="13047" width="1.85546875" style="1" customWidth="1"/>
    <col min="13048" max="13048" width="9.140625" style="1"/>
    <col min="13049" max="13049" width="15.42578125" style="1" customWidth="1"/>
    <col min="13050" max="13050" width="37" style="1" customWidth="1"/>
    <col min="13051" max="13051" width="5.42578125" style="1" customWidth="1"/>
    <col min="13052" max="13053" width="9.140625" style="1"/>
    <col min="13054" max="13054" width="10.42578125" style="1" customWidth="1"/>
    <col min="13055" max="13055" width="9.28515625" style="1" customWidth="1"/>
    <col min="13056" max="13056" width="42.7109375" style="1" customWidth="1"/>
    <col min="13057" max="13057" width="9" style="1" bestFit="1" customWidth="1"/>
    <col min="13058" max="13301" width="9.140625" style="1"/>
    <col min="13302" max="13303" width="1.85546875" style="1" customWidth="1"/>
    <col min="13304" max="13304" width="9.140625" style="1"/>
    <col min="13305" max="13305" width="15.42578125" style="1" customWidth="1"/>
    <col min="13306" max="13306" width="37" style="1" customWidth="1"/>
    <col min="13307" max="13307" width="5.42578125" style="1" customWidth="1"/>
    <col min="13308" max="13309" width="9.140625" style="1"/>
    <col min="13310" max="13310" width="10.42578125" style="1" customWidth="1"/>
    <col min="13311" max="13311" width="9.28515625" style="1" customWidth="1"/>
    <col min="13312" max="13312" width="42.7109375" style="1" customWidth="1"/>
    <col min="13313" max="13313" width="9" style="1" bestFit="1" customWidth="1"/>
    <col min="13314" max="13557" width="9.140625" style="1"/>
    <col min="13558" max="13559" width="1.85546875" style="1" customWidth="1"/>
    <col min="13560" max="13560" width="9.140625" style="1"/>
    <col min="13561" max="13561" width="15.42578125" style="1" customWidth="1"/>
    <col min="13562" max="13562" width="37" style="1" customWidth="1"/>
    <col min="13563" max="13563" width="5.42578125" style="1" customWidth="1"/>
    <col min="13564" max="13565" width="9.140625" style="1"/>
    <col min="13566" max="13566" width="10.42578125" style="1" customWidth="1"/>
    <col min="13567" max="13567" width="9.28515625" style="1" customWidth="1"/>
    <col min="13568" max="13568" width="42.7109375" style="1" customWidth="1"/>
    <col min="13569" max="13569" width="9" style="1" bestFit="1" customWidth="1"/>
    <col min="13570" max="13813" width="9.140625" style="1"/>
    <col min="13814" max="13815" width="1.85546875" style="1" customWidth="1"/>
    <col min="13816" max="13816" width="9.140625" style="1"/>
    <col min="13817" max="13817" width="15.42578125" style="1" customWidth="1"/>
    <col min="13818" max="13818" width="37" style="1" customWidth="1"/>
    <col min="13819" max="13819" width="5.42578125" style="1" customWidth="1"/>
    <col min="13820" max="13821" width="9.140625" style="1"/>
    <col min="13822" max="13822" width="10.42578125" style="1" customWidth="1"/>
    <col min="13823" max="13823" width="9.28515625" style="1" customWidth="1"/>
    <col min="13824" max="13824" width="42.7109375" style="1" customWidth="1"/>
    <col min="13825" max="13825" width="9" style="1" bestFit="1" customWidth="1"/>
    <col min="13826" max="14069" width="9.140625" style="1"/>
    <col min="14070" max="14071" width="1.85546875" style="1" customWidth="1"/>
    <col min="14072" max="14072" width="9.140625" style="1"/>
    <col min="14073" max="14073" width="15.42578125" style="1" customWidth="1"/>
    <col min="14074" max="14074" width="37" style="1" customWidth="1"/>
    <col min="14075" max="14075" width="5.42578125" style="1" customWidth="1"/>
    <col min="14076" max="14077" width="9.140625" style="1"/>
    <col min="14078" max="14078" width="10.42578125" style="1" customWidth="1"/>
    <col min="14079" max="14079" width="9.28515625" style="1" customWidth="1"/>
    <col min="14080" max="14080" width="42.7109375" style="1" customWidth="1"/>
    <col min="14081" max="14081" width="9" style="1" bestFit="1" customWidth="1"/>
    <col min="14082" max="14325" width="9.140625" style="1"/>
    <col min="14326" max="14327" width="1.85546875" style="1" customWidth="1"/>
    <col min="14328" max="14328" width="9.140625" style="1"/>
    <col min="14329" max="14329" width="15.42578125" style="1" customWidth="1"/>
    <col min="14330" max="14330" width="37" style="1" customWidth="1"/>
    <col min="14331" max="14331" width="5.42578125" style="1" customWidth="1"/>
    <col min="14332" max="14333" width="9.140625" style="1"/>
    <col min="14334" max="14334" width="10.42578125" style="1" customWidth="1"/>
    <col min="14335" max="14335" width="9.28515625" style="1" customWidth="1"/>
    <col min="14336" max="14336" width="42.7109375" style="1" customWidth="1"/>
    <col min="14337" max="14337" width="9" style="1" bestFit="1" customWidth="1"/>
    <col min="14338" max="14581" width="9.140625" style="1"/>
    <col min="14582" max="14583" width="1.85546875" style="1" customWidth="1"/>
    <col min="14584" max="14584" width="9.140625" style="1"/>
    <col min="14585" max="14585" width="15.42578125" style="1" customWidth="1"/>
    <col min="14586" max="14586" width="37" style="1" customWidth="1"/>
    <col min="14587" max="14587" width="5.42578125" style="1" customWidth="1"/>
    <col min="14588" max="14589" width="9.140625" style="1"/>
    <col min="14590" max="14590" width="10.42578125" style="1" customWidth="1"/>
    <col min="14591" max="14591" width="9.28515625" style="1" customWidth="1"/>
    <col min="14592" max="14592" width="42.7109375" style="1" customWidth="1"/>
    <col min="14593" max="14593" width="9" style="1" bestFit="1" customWidth="1"/>
    <col min="14594" max="14837" width="9.140625" style="1"/>
    <col min="14838" max="14839" width="1.85546875" style="1" customWidth="1"/>
    <col min="14840" max="14840" width="9.140625" style="1"/>
    <col min="14841" max="14841" width="15.42578125" style="1" customWidth="1"/>
    <col min="14842" max="14842" width="37" style="1" customWidth="1"/>
    <col min="14843" max="14843" width="5.42578125" style="1" customWidth="1"/>
    <col min="14844" max="14845" width="9.140625" style="1"/>
    <col min="14846" max="14846" width="10.42578125" style="1" customWidth="1"/>
    <col min="14847" max="14847" width="9.28515625" style="1" customWidth="1"/>
    <col min="14848" max="14848" width="42.7109375" style="1" customWidth="1"/>
    <col min="14849" max="14849" width="9" style="1" bestFit="1" customWidth="1"/>
    <col min="14850" max="15093" width="9.140625" style="1"/>
    <col min="15094" max="15095" width="1.85546875" style="1" customWidth="1"/>
    <col min="15096" max="15096" width="9.140625" style="1"/>
    <col min="15097" max="15097" width="15.42578125" style="1" customWidth="1"/>
    <col min="15098" max="15098" width="37" style="1" customWidth="1"/>
    <col min="15099" max="15099" width="5.42578125" style="1" customWidth="1"/>
    <col min="15100" max="15101" width="9.140625" style="1"/>
    <col min="15102" max="15102" width="10.42578125" style="1" customWidth="1"/>
    <col min="15103" max="15103" width="9.28515625" style="1" customWidth="1"/>
    <col min="15104" max="15104" width="42.7109375" style="1" customWidth="1"/>
    <col min="15105" max="15105" width="9" style="1" bestFit="1" customWidth="1"/>
    <col min="15106" max="15349" width="9.140625" style="1"/>
    <col min="15350" max="15351" width="1.85546875" style="1" customWidth="1"/>
    <col min="15352" max="15352" width="9.140625" style="1"/>
    <col min="15353" max="15353" width="15.42578125" style="1" customWidth="1"/>
    <col min="15354" max="15354" width="37" style="1" customWidth="1"/>
    <col min="15355" max="15355" width="5.42578125" style="1" customWidth="1"/>
    <col min="15356" max="15357" width="9.140625" style="1"/>
    <col min="15358" max="15358" width="10.42578125" style="1" customWidth="1"/>
    <col min="15359" max="15359" width="9.28515625" style="1" customWidth="1"/>
    <col min="15360" max="15360" width="42.7109375" style="1" customWidth="1"/>
    <col min="15361" max="15361" width="9" style="1" bestFit="1" customWidth="1"/>
    <col min="15362" max="15605" width="9.140625" style="1"/>
    <col min="15606" max="15607" width="1.85546875" style="1" customWidth="1"/>
    <col min="15608" max="15608" width="9.140625" style="1"/>
    <col min="15609" max="15609" width="15.42578125" style="1" customWidth="1"/>
    <col min="15610" max="15610" width="37" style="1" customWidth="1"/>
    <col min="15611" max="15611" width="5.42578125" style="1" customWidth="1"/>
    <col min="15612" max="15613" width="9.140625" style="1"/>
    <col min="15614" max="15614" width="10.42578125" style="1" customWidth="1"/>
    <col min="15615" max="15615" width="9.28515625" style="1" customWidth="1"/>
    <col min="15616" max="15616" width="42.7109375" style="1" customWidth="1"/>
    <col min="15617" max="15617" width="9" style="1" bestFit="1" customWidth="1"/>
    <col min="15618" max="15861" width="9.140625" style="1"/>
    <col min="15862" max="15863" width="1.85546875" style="1" customWidth="1"/>
    <col min="15864" max="15864" width="9.140625" style="1"/>
    <col min="15865" max="15865" width="15.42578125" style="1" customWidth="1"/>
    <col min="15866" max="15866" width="37" style="1" customWidth="1"/>
    <col min="15867" max="15867" width="5.42578125" style="1" customWidth="1"/>
    <col min="15868" max="15869" width="9.140625" style="1"/>
    <col min="15870" max="15870" width="10.42578125" style="1" customWidth="1"/>
    <col min="15871" max="15871" width="9.28515625" style="1" customWidth="1"/>
    <col min="15872" max="15872" width="42.7109375" style="1" customWidth="1"/>
    <col min="15873" max="15873" width="9" style="1" bestFit="1" customWidth="1"/>
    <col min="15874" max="16117" width="9.140625" style="1"/>
    <col min="16118" max="16119" width="1.85546875" style="1" customWidth="1"/>
    <col min="16120" max="16120" width="9.140625" style="1"/>
    <col min="16121" max="16121" width="15.42578125" style="1" customWidth="1"/>
    <col min="16122" max="16122" width="37" style="1" customWidth="1"/>
    <col min="16123" max="16123" width="5.42578125" style="1" customWidth="1"/>
    <col min="16124" max="16125" width="9.140625" style="1"/>
    <col min="16126" max="16126" width="10.42578125" style="1" customWidth="1"/>
    <col min="16127" max="16127" width="9.28515625" style="1" customWidth="1"/>
    <col min="16128" max="16128" width="42.7109375" style="1" customWidth="1"/>
    <col min="16129" max="16129" width="9" style="1" bestFit="1" customWidth="1"/>
    <col min="16130" max="16384" width="9.140625" style="1"/>
  </cols>
  <sheetData>
    <row r="1" spans="1:10" ht="15.75" thickTop="1" x14ac:dyDescent="0.25">
      <c r="B1" s="46"/>
      <c r="C1" s="38"/>
      <c r="D1" s="37"/>
      <c r="E1" s="37"/>
      <c r="F1" s="37"/>
      <c r="G1" s="39"/>
      <c r="H1" s="37"/>
      <c r="I1" s="37"/>
      <c r="J1" s="40"/>
    </row>
    <row r="2" spans="1:10" x14ac:dyDescent="0.25">
      <c r="B2" s="47"/>
      <c r="C2" s="48"/>
      <c r="D2" s="49"/>
      <c r="E2" s="49"/>
      <c r="F2" s="49"/>
      <c r="G2" s="50"/>
      <c r="H2" s="49"/>
      <c r="I2" s="49"/>
      <c r="J2" s="41"/>
    </row>
    <row r="3" spans="1:10" ht="113.25" customHeight="1" x14ac:dyDescent="0.25">
      <c r="B3" s="51"/>
      <c r="C3" s="43"/>
      <c r="D3" s="42"/>
      <c r="E3" s="42"/>
      <c r="F3" s="42"/>
      <c r="G3" s="44"/>
      <c r="H3" s="42"/>
      <c r="I3" s="42"/>
      <c r="J3" s="45"/>
    </row>
    <row r="4" spans="1:10" s="5" customFormat="1" x14ac:dyDescent="0.25">
      <c r="B4" s="52" t="s">
        <v>0</v>
      </c>
      <c r="C4" s="20" t="s">
        <v>1</v>
      </c>
      <c r="D4" s="17" t="s">
        <v>2</v>
      </c>
      <c r="E4" s="17" t="s">
        <v>3</v>
      </c>
      <c r="F4" s="17" t="s">
        <v>4</v>
      </c>
      <c r="G4" s="18" t="s">
        <v>5</v>
      </c>
      <c r="H4" s="17" t="s">
        <v>6</v>
      </c>
      <c r="I4" s="17" t="s">
        <v>7</v>
      </c>
      <c r="J4" s="58"/>
    </row>
    <row r="5" spans="1:10" ht="21" customHeight="1" x14ac:dyDescent="0.45">
      <c r="B5" s="53"/>
      <c r="C5" s="29"/>
      <c r="D5" s="30" t="s">
        <v>70</v>
      </c>
      <c r="E5" s="31"/>
      <c r="F5" s="32"/>
      <c r="G5" s="33"/>
      <c r="H5" s="34"/>
      <c r="I5" s="35"/>
      <c r="J5" s="59"/>
    </row>
    <row r="6" spans="1:10" ht="15.75" x14ac:dyDescent="0.3">
      <c r="B6" s="54">
        <v>42179</v>
      </c>
      <c r="C6" s="16">
        <v>8595003133487</v>
      </c>
      <c r="D6" s="27" t="s">
        <v>9</v>
      </c>
      <c r="E6" s="12">
        <v>1</v>
      </c>
      <c r="F6" s="8">
        <v>53</v>
      </c>
      <c r="G6" s="9">
        <f t="shared" ref="G6:G69" si="0">1-(H6/F6)</f>
        <v>0.38703699999999996</v>
      </c>
      <c r="H6" s="36">
        <v>32.487039000000003</v>
      </c>
      <c r="I6" s="10"/>
      <c r="J6" s="59"/>
    </row>
    <row r="7" spans="1:10" ht="15.75" x14ac:dyDescent="0.3">
      <c r="B7" s="54">
        <v>101185</v>
      </c>
      <c r="C7" s="16">
        <v>8595003137010</v>
      </c>
      <c r="D7" s="27" t="s">
        <v>8</v>
      </c>
      <c r="E7" s="12">
        <v>1</v>
      </c>
      <c r="F7" s="8">
        <v>53</v>
      </c>
      <c r="G7" s="9">
        <f t="shared" si="0"/>
        <v>0.38703699999999996</v>
      </c>
      <c r="H7" s="36">
        <v>32.487039000000003</v>
      </c>
      <c r="I7" s="10"/>
      <c r="J7" s="59"/>
    </row>
    <row r="8" spans="1:10" ht="15.75" x14ac:dyDescent="0.3">
      <c r="B8" s="54">
        <v>103511</v>
      </c>
      <c r="C8" s="16">
        <v>8595003143028</v>
      </c>
      <c r="D8" s="63" t="s">
        <v>69</v>
      </c>
      <c r="E8" s="12">
        <v>1</v>
      </c>
      <c r="F8" s="8">
        <v>53</v>
      </c>
      <c r="G8" s="9">
        <f t="shared" si="0"/>
        <v>0.38703699999999996</v>
      </c>
      <c r="H8" s="36">
        <v>32.487039000000003</v>
      </c>
      <c r="I8" s="10"/>
      <c r="J8" s="59"/>
    </row>
    <row r="9" spans="1:10" ht="15.75" x14ac:dyDescent="0.3">
      <c r="B9" s="54">
        <v>43200</v>
      </c>
      <c r="C9" s="16">
        <v>8595003108782</v>
      </c>
      <c r="D9" s="27" t="s">
        <v>10</v>
      </c>
      <c r="E9" s="12">
        <v>18</v>
      </c>
      <c r="F9" s="8">
        <v>113.4</v>
      </c>
      <c r="G9" s="9">
        <f t="shared" si="0"/>
        <v>0.38703699999999996</v>
      </c>
      <c r="H9" s="36">
        <v>69.510004200000012</v>
      </c>
      <c r="I9" s="10"/>
      <c r="J9" s="59"/>
    </row>
    <row r="10" spans="1:10" ht="15.75" x14ac:dyDescent="0.3">
      <c r="B10" s="54">
        <v>43185</v>
      </c>
      <c r="C10" s="16">
        <v>8590031098715</v>
      </c>
      <c r="D10" s="27" t="s">
        <v>11</v>
      </c>
      <c r="E10" s="12">
        <v>18</v>
      </c>
      <c r="F10" s="8">
        <v>113.4</v>
      </c>
      <c r="G10" s="9">
        <f t="shared" si="0"/>
        <v>0.38703699999999996</v>
      </c>
      <c r="H10" s="36">
        <v>69.510004200000012</v>
      </c>
      <c r="I10" s="10"/>
      <c r="J10" s="59"/>
    </row>
    <row r="11" spans="1:10" ht="15.75" x14ac:dyDescent="0.3">
      <c r="B11" s="55">
        <v>42764</v>
      </c>
      <c r="C11" s="16">
        <v>8590031157368</v>
      </c>
      <c r="D11" s="27" t="s">
        <v>12</v>
      </c>
      <c r="E11" s="7">
        <v>18</v>
      </c>
      <c r="F11" s="8">
        <v>113.4</v>
      </c>
      <c r="G11" s="9">
        <f t="shared" si="0"/>
        <v>0.38703699999999996</v>
      </c>
      <c r="H11" s="36">
        <v>69.510004200000012</v>
      </c>
      <c r="I11" s="10"/>
      <c r="J11" s="59"/>
    </row>
    <row r="12" spans="1:10" ht="15.75" x14ac:dyDescent="0.3">
      <c r="B12" s="54">
        <v>42231</v>
      </c>
      <c r="C12" s="16">
        <v>8595003133463</v>
      </c>
      <c r="D12" s="27" t="s">
        <v>13</v>
      </c>
      <c r="E12" s="7">
        <v>18</v>
      </c>
      <c r="F12" s="8">
        <v>113.4</v>
      </c>
      <c r="G12" s="9">
        <f t="shared" si="0"/>
        <v>0.38703699999999996</v>
      </c>
      <c r="H12" s="36">
        <v>69.510004200000012</v>
      </c>
      <c r="I12" s="10"/>
      <c r="J12" s="59"/>
    </row>
    <row r="13" spans="1:10" ht="15.75" x14ac:dyDescent="0.3">
      <c r="B13" s="55">
        <v>100992</v>
      </c>
      <c r="C13" s="16">
        <v>8595003138246</v>
      </c>
      <c r="D13" s="27" t="s">
        <v>48</v>
      </c>
      <c r="E13" s="7">
        <v>18</v>
      </c>
      <c r="F13" s="8">
        <v>113.4</v>
      </c>
      <c r="G13" s="9">
        <f t="shared" si="0"/>
        <v>0.38703699999999996</v>
      </c>
      <c r="H13" s="36">
        <v>69.510004200000012</v>
      </c>
      <c r="I13" s="10"/>
      <c r="J13" s="59"/>
    </row>
    <row r="14" spans="1:10" ht="15.75" x14ac:dyDescent="0.3">
      <c r="B14" s="54">
        <v>101671</v>
      </c>
      <c r="C14" s="16">
        <v>8595003141840</v>
      </c>
      <c r="D14" s="27" t="s">
        <v>49</v>
      </c>
      <c r="E14" s="7">
        <v>18</v>
      </c>
      <c r="F14" s="8">
        <v>113.4</v>
      </c>
      <c r="G14" s="9">
        <f t="shared" si="0"/>
        <v>0.38703699999999996</v>
      </c>
      <c r="H14" s="36">
        <v>69.510004200000012</v>
      </c>
      <c r="I14" s="26"/>
      <c r="J14" s="59"/>
    </row>
    <row r="15" spans="1:10" ht="15.75" x14ac:dyDescent="0.3">
      <c r="B15" s="54">
        <v>42760</v>
      </c>
      <c r="C15" s="16">
        <v>8595003115681</v>
      </c>
      <c r="D15" s="27" t="s">
        <v>50</v>
      </c>
      <c r="E15" s="7">
        <v>15</v>
      </c>
      <c r="F15" s="8">
        <v>53</v>
      </c>
      <c r="G15" s="9">
        <f t="shared" si="0"/>
        <v>0.38703699999999996</v>
      </c>
      <c r="H15" s="36">
        <v>32.487039000000003</v>
      </c>
      <c r="I15" s="10"/>
      <c r="J15" s="59"/>
    </row>
    <row r="16" spans="1:10" s="24" customFormat="1" ht="15.75" x14ac:dyDescent="0.3">
      <c r="A16" s="1"/>
      <c r="B16" s="54">
        <v>43170</v>
      </c>
      <c r="C16" s="16">
        <v>8595003938600</v>
      </c>
      <c r="D16" s="27" t="s">
        <v>51</v>
      </c>
      <c r="E16" s="7">
        <v>15</v>
      </c>
      <c r="F16" s="8">
        <v>53</v>
      </c>
      <c r="G16" s="9">
        <f t="shared" si="0"/>
        <v>0.38703699999999996</v>
      </c>
      <c r="H16" s="36">
        <v>32.487039000000003</v>
      </c>
      <c r="I16" s="10"/>
      <c r="J16" s="59"/>
    </row>
    <row r="17" spans="1:10" s="24" customFormat="1" ht="15.75" x14ac:dyDescent="0.3">
      <c r="A17" s="1"/>
      <c r="B17" s="54">
        <v>43168</v>
      </c>
      <c r="C17" s="16">
        <v>8595003101349</v>
      </c>
      <c r="D17" s="27" t="s">
        <v>52</v>
      </c>
      <c r="E17" s="7">
        <v>15</v>
      </c>
      <c r="F17" s="8">
        <v>53</v>
      </c>
      <c r="G17" s="9">
        <f t="shared" si="0"/>
        <v>0.38703699999999996</v>
      </c>
      <c r="H17" s="36">
        <v>32.487039000000003</v>
      </c>
      <c r="I17" s="10"/>
      <c r="J17" s="59"/>
    </row>
    <row r="18" spans="1:10" ht="15.75" x14ac:dyDescent="0.3">
      <c r="B18" s="54">
        <v>43169</v>
      </c>
      <c r="C18" s="16">
        <v>8595003101363</v>
      </c>
      <c r="D18" s="27" t="s">
        <v>53</v>
      </c>
      <c r="E18" s="7">
        <v>15</v>
      </c>
      <c r="F18" s="8">
        <v>53</v>
      </c>
      <c r="G18" s="9">
        <f t="shared" si="0"/>
        <v>0.38703699999999996</v>
      </c>
      <c r="H18" s="36">
        <v>32.487039000000003</v>
      </c>
      <c r="I18" s="10"/>
      <c r="J18" s="59"/>
    </row>
    <row r="19" spans="1:10" ht="15.75" x14ac:dyDescent="0.3">
      <c r="B19" s="54">
        <v>43190</v>
      </c>
      <c r="C19" s="16">
        <v>8595003104111</v>
      </c>
      <c r="D19" s="27" t="s">
        <v>54</v>
      </c>
      <c r="E19" s="7">
        <v>15</v>
      </c>
      <c r="F19" s="8">
        <v>53</v>
      </c>
      <c r="G19" s="9">
        <f t="shared" si="0"/>
        <v>0.38703699999999996</v>
      </c>
      <c r="H19" s="36">
        <v>32.487039000000003</v>
      </c>
      <c r="I19" s="10"/>
      <c r="J19" s="59"/>
    </row>
    <row r="20" spans="1:10" ht="15.75" x14ac:dyDescent="0.3">
      <c r="B20" s="54">
        <v>42759</v>
      </c>
      <c r="C20" s="16">
        <v>8595003118040</v>
      </c>
      <c r="D20" s="27" t="s">
        <v>55</v>
      </c>
      <c r="E20" s="7">
        <v>15</v>
      </c>
      <c r="F20" s="8">
        <v>53</v>
      </c>
      <c r="G20" s="9">
        <f t="shared" si="0"/>
        <v>0.38703699999999996</v>
      </c>
      <c r="H20" s="36">
        <v>32.487039000000003</v>
      </c>
      <c r="I20" s="10"/>
      <c r="J20" s="59"/>
    </row>
    <row r="21" spans="1:10" ht="15.75" x14ac:dyDescent="0.3">
      <c r="B21" s="54">
        <v>42756</v>
      </c>
      <c r="C21" s="16">
        <v>8595003120081</v>
      </c>
      <c r="D21" s="27" t="s">
        <v>56</v>
      </c>
      <c r="E21" s="7">
        <v>15</v>
      </c>
      <c r="F21" s="8">
        <v>53</v>
      </c>
      <c r="G21" s="9">
        <f t="shared" si="0"/>
        <v>0.38703699999999996</v>
      </c>
      <c r="H21" s="36">
        <v>32.487039000000003</v>
      </c>
      <c r="I21" s="10"/>
      <c r="J21" s="59"/>
    </row>
    <row r="22" spans="1:10" ht="15.75" x14ac:dyDescent="0.3">
      <c r="B22" s="54">
        <v>42780</v>
      </c>
      <c r="C22" s="16">
        <v>8595003121620</v>
      </c>
      <c r="D22" s="27" t="s">
        <v>57</v>
      </c>
      <c r="E22" s="7">
        <v>15</v>
      </c>
      <c r="F22" s="8">
        <v>53</v>
      </c>
      <c r="G22" s="9">
        <f t="shared" si="0"/>
        <v>0.38703699999999996</v>
      </c>
      <c r="H22" s="36">
        <v>32.487039000000003</v>
      </c>
      <c r="I22" s="10"/>
      <c r="J22" s="59"/>
    </row>
    <row r="23" spans="1:10" ht="15.75" x14ac:dyDescent="0.3">
      <c r="B23" s="54">
        <v>42778</v>
      </c>
      <c r="C23" s="16">
        <v>8595003124973</v>
      </c>
      <c r="D23" s="27" t="s">
        <v>58</v>
      </c>
      <c r="E23" s="7">
        <v>15</v>
      </c>
      <c r="F23" s="8">
        <v>53</v>
      </c>
      <c r="G23" s="9">
        <f t="shared" si="0"/>
        <v>0.38703699999999996</v>
      </c>
      <c r="H23" s="36">
        <v>32.487039000000003</v>
      </c>
      <c r="I23" s="10"/>
      <c r="J23" s="59"/>
    </row>
    <row r="24" spans="1:10" ht="15.75" x14ac:dyDescent="0.3">
      <c r="B24" s="55">
        <v>42170</v>
      </c>
      <c r="C24" s="16">
        <v>8595003129435</v>
      </c>
      <c r="D24" s="27" t="s">
        <v>14</v>
      </c>
      <c r="E24" s="7">
        <v>15</v>
      </c>
      <c r="F24" s="8">
        <v>53</v>
      </c>
      <c r="G24" s="9">
        <f t="shared" si="0"/>
        <v>0.38703699999999996</v>
      </c>
      <c r="H24" s="36">
        <v>32.487039000000003</v>
      </c>
      <c r="I24" s="10"/>
      <c r="J24" s="59"/>
    </row>
    <row r="25" spans="1:10" ht="15.75" x14ac:dyDescent="0.3">
      <c r="B25" s="54">
        <v>42177</v>
      </c>
      <c r="C25" s="16">
        <v>8595003131025</v>
      </c>
      <c r="D25" s="27" t="s">
        <v>15</v>
      </c>
      <c r="E25" s="7">
        <v>15</v>
      </c>
      <c r="F25" s="8">
        <v>53</v>
      </c>
      <c r="G25" s="9">
        <f t="shared" si="0"/>
        <v>0.38703699999999996</v>
      </c>
      <c r="H25" s="36">
        <v>32.487039000000003</v>
      </c>
      <c r="I25" s="10"/>
      <c r="J25" s="59"/>
    </row>
    <row r="26" spans="1:10" ht="15.75" x14ac:dyDescent="0.3">
      <c r="B26" s="55">
        <v>42224</v>
      </c>
      <c r="C26" s="16">
        <v>8595003132114</v>
      </c>
      <c r="D26" s="27" t="s">
        <v>16</v>
      </c>
      <c r="E26" s="7">
        <v>25</v>
      </c>
      <c r="F26" s="11">
        <v>19.5</v>
      </c>
      <c r="G26" s="9">
        <f t="shared" si="0"/>
        <v>0.38703699999999985</v>
      </c>
      <c r="H26" s="36">
        <v>11.952778500000003</v>
      </c>
      <c r="I26" s="10"/>
      <c r="J26" s="59"/>
    </row>
    <row r="27" spans="1:10" ht="15.75" x14ac:dyDescent="0.3">
      <c r="B27" s="54">
        <v>42225</v>
      </c>
      <c r="C27" s="16">
        <v>8595003132763</v>
      </c>
      <c r="D27" s="27" t="s">
        <v>17</v>
      </c>
      <c r="E27" s="7">
        <v>15</v>
      </c>
      <c r="F27" s="8">
        <v>53</v>
      </c>
      <c r="G27" s="9">
        <f t="shared" si="0"/>
        <v>0.38703699999999996</v>
      </c>
      <c r="H27" s="36">
        <v>32.487039000000003</v>
      </c>
      <c r="I27" s="10"/>
      <c r="J27" s="59"/>
    </row>
    <row r="28" spans="1:10" ht="15.75" x14ac:dyDescent="0.3">
      <c r="B28" s="55">
        <v>100380</v>
      </c>
      <c r="C28" s="16">
        <v>8595003133531</v>
      </c>
      <c r="D28" s="27" t="s">
        <v>18</v>
      </c>
      <c r="E28" s="7">
        <v>15</v>
      </c>
      <c r="F28" s="8">
        <v>53</v>
      </c>
      <c r="G28" s="9">
        <f t="shared" si="0"/>
        <v>0.38703699999999996</v>
      </c>
      <c r="H28" s="36">
        <v>32.487039000000003</v>
      </c>
      <c r="I28" s="10"/>
      <c r="J28" s="59"/>
    </row>
    <row r="29" spans="1:10" ht="15.75" x14ac:dyDescent="0.3">
      <c r="B29" s="55">
        <v>100779</v>
      </c>
      <c r="C29" s="16">
        <v>8595003136983</v>
      </c>
      <c r="D29" s="27" t="s">
        <v>19</v>
      </c>
      <c r="E29" s="7">
        <v>15</v>
      </c>
      <c r="F29" s="8">
        <v>53</v>
      </c>
      <c r="G29" s="9">
        <f t="shared" si="0"/>
        <v>0.38703699999999996</v>
      </c>
      <c r="H29" s="36">
        <v>32.487039000000003</v>
      </c>
      <c r="I29" s="10"/>
      <c r="J29" s="59"/>
    </row>
    <row r="30" spans="1:10" ht="15.75" x14ac:dyDescent="0.3">
      <c r="B30" s="55">
        <v>100780</v>
      </c>
      <c r="C30" s="16">
        <v>8595003136839</v>
      </c>
      <c r="D30" s="27" t="s">
        <v>20</v>
      </c>
      <c r="E30" s="7">
        <v>15</v>
      </c>
      <c r="F30" s="8">
        <v>53</v>
      </c>
      <c r="G30" s="9">
        <f t="shared" si="0"/>
        <v>0.38703699999999996</v>
      </c>
      <c r="H30" s="36">
        <v>32.487039000000003</v>
      </c>
      <c r="I30" s="10"/>
      <c r="J30" s="59"/>
    </row>
    <row r="31" spans="1:10" ht="15.75" x14ac:dyDescent="0.3">
      <c r="B31" s="54">
        <v>101186</v>
      </c>
      <c r="C31" s="16">
        <v>8595003135078</v>
      </c>
      <c r="D31" s="27" t="s">
        <v>21</v>
      </c>
      <c r="E31" s="7">
        <v>15</v>
      </c>
      <c r="F31" s="8">
        <v>53</v>
      </c>
      <c r="G31" s="9">
        <f t="shared" si="0"/>
        <v>0.38703699999999996</v>
      </c>
      <c r="H31" s="36">
        <v>32.487039000000003</v>
      </c>
      <c r="I31" s="10"/>
      <c r="J31" s="59"/>
    </row>
    <row r="32" spans="1:10" ht="15.75" x14ac:dyDescent="0.3">
      <c r="B32" s="54">
        <v>101187</v>
      </c>
      <c r="C32" s="16">
        <v>8595003136822</v>
      </c>
      <c r="D32" s="27" t="s">
        <v>22</v>
      </c>
      <c r="E32" s="7">
        <v>15</v>
      </c>
      <c r="F32" s="8">
        <v>53</v>
      </c>
      <c r="G32" s="9">
        <f t="shared" si="0"/>
        <v>0.38703699999999996</v>
      </c>
      <c r="H32" s="36">
        <v>32.487039000000003</v>
      </c>
      <c r="I32" s="10"/>
      <c r="J32" s="59"/>
    </row>
    <row r="33" spans="2:10" ht="15.75" x14ac:dyDescent="0.3">
      <c r="B33" s="55">
        <v>101188</v>
      </c>
      <c r="C33" s="16">
        <v>8595003139397</v>
      </c>
      <c r="D33" s="27" t="s">
        <v>23</v>
      </c>
      <c r="E33" s="7">
        <v>15</v>
      </c>
      <c r="F33" s="8">
        <v>53</v>
      </c>
      <c r="G33" s="9">
        <f t="shared" si="0"/>
        <v>0.38703699999999996</v>
      </c>
      <c r="H33" s="36">
        <v>32.487039000000003</v>
      </c>
      <c r="I33" s="10"/>
      <c r="J33" s="59"/>
    </row>
    <row r="34" spans="2:10" ht="15.75" x14ac:dyDescent="0.3">
      <c r="B34" s="54">
        <v>101311</v>
      </c>
      <c r="C34" s="16">
        <v>8595003139106</v>
      </c>
      <c r="D34" s="27" t="s">
        <v>59</v>
      </c>
      <c r="E34" s="7">
        <v>15</v>
      </c>
      <c r="F34" s="8">
        <v>53</v>
      </c>
      <c r="G34" s="9">
        <f t="shared" si="0"/>
        <v>0.38703699999999996</v>
      </c>
      <c r="H34" s="36">
        <v>32.487039000000003</v>
      </c>
      <c r="I34" s="10"/>
      <c r="J34" s="59"/>
    </row>
    <row r="35" spans="2:10" ht="15.75" x14ac:dyDescent="0.3">
      <c r="B35" s="54">
        <v>101672</v>
      </c>
      <c r="C35" s="16">
        <v>8595003141208</v>
      </c>
      <c r="D35" s="27" t="s">
        <v>60</v>
      </c>
      <c r="E35" s="7">
        <v>15</v>
      </c>
      <c r="F35" s="8">
        <v>53</v>
      </c>
      <c r="G35" s="9">
        <f t="shared" si="0"/>
        <v>0.38703699999999996</v>
      </c>
      <c r="H35" s="36">
        <v>32.487039000000003</v>
      </c>
      <c r="I35" s="10"/>
      <c r="J35" s="59"/>
    </row>
    <row r="36" spans="2:10" ht="15.75" x14ac:dyDescent="0.3">
      <c r="B36" s="55">
        <v>102404</v>
      </c>
      <c r="C36" s="16">
        <v>8595003141222</v>
      </c>
      <c r="D36" s="27" t="s">
        <v>61</v>
      </c>
      <c r="E36" s="7">
        <v>15</v>
      </c>
      <c r="F36" s="8">
        <v>53</v>
      </c>
      <c r="G36" s="9">
        <f t="shared" si="0"/>
        <v>0.38703699999999996</v>
      </c>
      <c r="H36" s="36">
        <v>32.487039000000003</v>
      </c>
      <c r="I36" s="10"/>
      <c r="J36" s="59"/>
    </row>
    <row r="37" spans="2:10" ht="15.75" x14ac:dyDescent="0.3">
      <c r="B37" s="54">
        <v>103512</v>
      </c>
      <c r="C37" s="16">
        <v>8595003142786</v>
      </c>
      <c r="D37" s="63" t="s">
        <v>66</v>
      </c>
      <c r="E37" s="7">
        <v>15</v>
      </c>
      <c r="F37" s="8">
        <v>53</v>
      </c>
      <c r="G37" s="9">
        <f t="shared" si="0"/>
        <v>0.38703699999999996</v>
      </c>
      <c r="H37" s="36">
        <v>32.487039000000003</v>
      </c>
      <c r="I37" s="10"/>
      <c r="J37" s="59"/>
    </row>
    <row r="38" spans="2:10" ht="15.75" x14ac:dyDescent="0.3">
      <c r="B38" s="55">
        <v>103513</v>
      </c>
      <c r="C38" s="16">
        <v>8595003142809</v>
      </c>
      <c r="D38" s="63" t="s">
        <v>67</v>
      </c>
      <c r="E38" s="7">
        <v>15</v>
      </c>
      <c r="F38" s="8">
        <v>53</v>
      </c>
      <c r="G38" s="9">
        <f t="shared" si="0"/>
        <v>0.38703699999999996</v>
      </c>
      <c r="H38" s="36">
        <v>32.487039000000003</v>
      </c>
      <c r="I38" s="10"/>
      <c r="J38" s="59"/>
    </row>
    <row r="39" spans="2:10" ht="15.75" x14ac:dyDescent="0.3">
      <c r="B39" s="55">
        <v>43285</v>
      </c>
      <c r="C39" s="16">
        <v>8590031100494</v>
      </c>
      <c r="D39" s="27" t="s">
        <v>24</v>
      </c>
      <c r="E39" s="7">
        <v>15</v>
      </c>
      <c r="F39" s="8">
        <v>53</v>
      </c>
      <c r="G39" s="9">
        <f t="shared" ref="G39:G46" si="1">1-(H39/F39)</f>
        <v>0.38703699999999996</v>
      </c>
      <c r="H39" s="36">
        <v>32.487039000000003</v>
      </c>
      <c r="I39" s="10"/>
      <c r="J39" s="59"/>
    </row>
    <row r="40" spans="2:10" ht="15.75" x14ac:dyDescent="0.3">
      <c r="B40" s="55">
        <v>43286</v>
      </c>
      <c r="C40" s="16">
        <v>8590031100500</v>
      </c>
      <c r="D40" s="27" t="s">
        <v>25</v>
      </c>
      <c r="E40" s="7">
        <v>15</v>
      </c>
      <c r="F40" s="8">
        <v>53</v>
      </c>
      <c r="G40" s="9">
        <f t="shared" si="1"/>
        <v>0.38703699999999996</v>
      </c>
      <c r="H40" s="36">
        <v>32.487039000000003</v>
      </c>
      <c r="I40" s="10"/>
    </row>
    <row r="41" spans="2:10" ht="15.75" x14ac:dyDescent="0.3">
      <c r="B41" s="55">
        <v>43287</v>
      </c>
      <c r="C41" s="16">
        <v>8590031100517</v>
      </c>
      <c r="D41" s="27" t="s">
        <v>26</v>
      </c>
      <c r="E41" s="7">
        <v>15</v>
      </c>
      <c r="F41" s="8">
        <v>53</v>
      </c>
      <c r="G41" s="9">
        <f t="shared" si="1"/>
        <v>0.38703699999999996</v>
      </c>
      <c r="H41" s="36">
        <v>32.487039000000003</v>
      </c>
      <c r="I41" s="10"/>
      <c r="J41" s="59"/>
    </row>
    <row r="42" spans="2:10" ht="15.75" x14ac:dyDescent="0.3">
      <c r="B42" s="54">
        <v>100781</v>
      </c>
      <c r="C42" s="16">
        <v>8595003136952</v>
      </c>
      <c r="D42" s="27" t="s">
        <v>62</v>
      </c>
      <c r="E42" s="7">
        <v>15</v>
      </c>
      <c r="F42" s="8">
        <v>53</v>
      </c>
      <c r="G42" s="9">
        <f t="shared" si="1"/>
        <v>0.38703699999999996</v>
      </c>
      <c r="H42" s="36">
        <v>32.487039000000003</v>
      </c>
      <c r="I42" s="10"/>
      <c r="J42" s="59"/>
    </row>
    <row r="43" spans="2:10" ht="15.75" x14ac:dyDescent="0.3">
      <c r="B43" s="54">
        <v>101189</v>
      </c>
      <c r="C43" s="16">
        <v>8595003139205</v>
      </c>
      <c r="D43" s="27" t="s">
        <v>27</v>
      </c>
      <c r="E43" s="12">
        <v>15</v>
      </c>
      <c r="F43" s="8">
        <v>53</v>
      </c>
      <c r="G43" s="9">
        <f t="shared" si="1"/>
        <v>0.38703699999999996</v>
      </c>
      <c r="H43" s="36">
        <v>32.487039000000003</v>
      </c>
      <c r="I43" s="10"/>
      <c r="J43" s="59"/>
    </row>
    <row r="44" spans="2:10" ht="15.75" x14ac:dyDescent="0.3">
      <c r="B44" s="54">
        <v>101679</v>
      </c>
      <c r="C44" s="16">
        <v>8595003142014</v>
      </c>
      <c r="D44" s="27" t="s">
        <v>63</v>
      </c>
      <c r="E44" s="12">
        <v>15</v>
      </c>
      <c r="F44" s="8">
        <v>53</v>
      </c>
      <c r="G44" s="9">
        <f t="shared" si="1"/>
        <v>0.38703699999999996</v>
      </c>
      <c r="H44" s="36">
        <v>32.487039000000003</v>
      </c>
      <c r="I44" s="10"/>
      <c r="J44" s="59"/>
    </row>
    <row r="45" spans="2:10" ht="15.75" x14ac:dyDescent="0.3">
      <c r="B45" s="54">
        <v>42768</v>
      </c>
      <c r="C45" s="16">
        <v>8595003121644</v>
      </c>
      <c r="D45" s="27" t="s">
        <v>28</v>
      </c>
      <c r="E45" s="12">
        <v>5</v>
      </c>
      <c r="F45" s="8">
        <v>66.400000000000006</v>
      </c>
      <c r="G45" s="9">
        <f t="shared" si="1"/>
        <v>0.38703699999999985</v>
      </c>
      <c r="H45" s="36">
        <v>40.700743200000012</v>
      </c>
      <c r="I45" s="10"/>
      <c r="J45" s="59"/>
    </row>
    <row r="46" spans="2:10" ht="15.75" x14ac:dyDescent="0.3">
      <c r="B46" s="54">
        <v>101190</v>
      </c>
      <c r="C46" s="16">
        <v>8595003135504</v>
      </c>
      <c r="D46" s="27" t="s">
        <v>34</v>
      </c>
      <c r="E46" s="12">
        <v>30</v>
      </c>
      <c r="F46" s="8">
        <v>26.2</v>
      </c>
      <c r="G46" s="9">
        <f t="shared" si="1"/>
        <v>0.38703699999999985</v>
      </c>
      <c r="H46" s="36">
        <v>16.059630600000002</v>
      </c>
      <c r="I46" s="10"/>
      <c r="J46" s="59"/>
    </row>
    <row r="47" spans="2:10" ht="15" customHeight="1" x14ac:dyDescent="0.3">
      <c r="B47" s="66">
        <v>42229</v>
      </c>
      <c r="C47" s="67">
        <v>8595003131155</v>
      </c>
      <c r="D47" s="68" t="s">
        <v>74</v>
      </c>
      <c r="E47" s="12">
        <v>15</v>
      </c>
      <c r="F47" s="8">
        <v>26.17</v>
      </c>
      <c r="G47" s="9">
        <v>0.38703699999999996</v>
      </c>
      <c r="H47" s="36">
        <v>16.041241710000001</v>
      </c>
      <c r="I47" s="64"/>
      <c r="J47" s="65"/>
    </row>
    <row r="48" spans="2:10" ht="15" customHeight="1" x14ac:dyDescent="0.3">
      <c r="B48" s="66">
        <v>42228</v>
      </c>
      <c r="C48" s="67">
        <v>8595003131124</v>
      </c>
      <c r="D48" s="68" t="s">
        <v>73</v>
      </c>
      <c r="E48" s="12">
        <v>15</v>
      </c>
      <c r="F48" s="8">
        <v>26.17</v>
      </c>
      <c r="G48" s="9">
        <v>0.38703699999999996</v>
      </c>
      <c r="H48" s="36">
        <v>16.041241710000001</v>
      </c>
      <c r="I48" s="64"/>
      <c r="J48" s="65"/>
    </row>
    <row r="49" spans="2:10" ht="15" customHeight="1" x14ac:dyDescent="0.3">
      <c r="B49" s="55">
        <v>103514</v>
      </c>
      <c r="C49" s="16">
        <v>8595003142991</v>
      </c>
      <c r="D49" s="63" t="s">
        <v>68</v>
      </c>
      <c r="E49" s="7">
        <v>5</v>
      </c>
      <c r="F49" s="8">
        <v>66.400000000000006</v>
      </c>
      <c r="G49" s="9">
        <f t="shared" ref="G49:G54" si="2">1-(H49/F49)</f>
        <v>0.38703699999999985</v>
      </c>
      <c r="H49" s="36">
        <v>40.700743200000012</v>
      </c>
      <c r="I49" s="10"/>
      <c r="J49" s="59"/>
    </row>
    <row r="50" spans="2:10" ht="15" customHeight="1" x14ac:dyDescent="0.3">
      <c r="B50" s="54">
        <v>42226</v>
      </c>
      <c r="C50" s="16">
        <v>8595003130721</v>
      </c>
      <c r="D50" s="27" t="s">
        <v>31</v>
      </c>
      <c r="E50" s="12">
        <v>5</v>
      </c>
      <c r="F50" s="8">
        <v>66.400000000000006</v>
      </c>
      <c r="G50" s="9">
        <f t="shared" si="2"/>
        <v>0.38703699999999985</v>
      </c>
      <c r="H50" s="36">
        <v>40.700743200000012</v>
      </c>
      <c r="I50" s="10"/>
      <c r="J50" s="59"/>
    </row>
    <row r="51" spans="2:10" ht="15" customHeight="1" x14ac:dyDescent="0.3">
      <c r="B51" s="54">
        <v>43483</v>
      </c>
      <c r="C51" s="16">
        <v>8590031104454</v>
      </c>
      <c r="D51" s="27" t="s">
        <v>29</v>
      </c>
      <c r="E51" s="12">
        <v>5</v>
      </c>
      <c r="F51" s="8">
        <v>66.400000000000006</v>
      </c>
      <c r="G51" s="9">
        <f t="shared" si="2"/>
        <v>0.38703699999999985</v>
      </c>
      <c r="H51" s="36">
        <v>40.700743200000012</v>
      </c>
      <c r="I51" s="10"/>
      <c r="J51" s="59"/>
    </row>
    <row r="52" spans="2:10" ht="15" customHeight="1" x14ac:dyDescent="0.3">
      <c r="B52" s="54">
        <v>101193</v>
      </c>
      <c r="C52" s="16">
        <v>8595003138222</v>
      </c>
      <c r="D52" s="27" t="s">
        <v>33</v>
      </c>
      <c r="E52" s="12">
        <v>5</v>
      </c>
      <c r="F52" s="8">
        <v>66.400000000000006</v>
      </c>
      <c r="G52" s="9">
        <f t="shared" si="2"/>
        <v>0.38703699999999985</v>
      </c>
      <c r="H52" s="36">
        <v>40.700743200000012</v>
      </c>
      <c r="I52" s="10"/>
      <c r="J52" s="59"/>
    </row>
    <row r="53" spans="2:10" ht="15" customHeight="1" x14ac:dyDescent="0.3">
      <c r="B53" s="54">
        <v>42227</v>
      </c>
      <c r="C53" s="16">
        <v>8595003132787</v>
      </c>
      <c r="D53" s="27" t="s">
        <v>32</v>
      </c>
      <c r="E53" s="12">
        <v>5</v>
      </c>
      <c r="F53" s="8">
        <v>66.400000000000006</v>
      </c>
      <c r="G53" s="9">
        <f t="shared" si="2"/>
        <v>0.38703699999999985</v>
      </c>
      <c r="H53" s="36">
        <v>40.700743200000012</v>
      </c>
      <c r="I53" s="10"/>
      <c r="J53" s="59"/>
    </row>
    <row r="54" spans="2:10" ht="15" customHeight="1" x14ac:dyDescent="0.3">
      <c r="B54" s="54">
        <v>42781</v>
      </c>
      <c r="C54" s="16">
        <v>8595003122177</v>
      </c>
      <c r="D54" s="27" t="s">
        <v>30</v>
      </c>
      <c r="E54" s="12">
        <v>5</v>
      </c>
      <c r="F54" s="8">
        <v>66.400000000000006</v>
      </c>
      <c r="G54" s="9">
        <f t="shared" si="2"/>
        <v>0.38703699999999985</v>
      </c>
      <c r="H54" s="36">
        <v>40.700743200000012</v>
      </c>
      <c r="I54" s="10"/>
      <c r="J54" s="59"/>
    </row>
    <row r="55" spans="2:10" ht="15" customHeight="1" x14ac:dyDescent="0.3">
      <c r="B55" s="55">
        <v>43188</v>
      </c>
      <c r="C55" s="16">
        <v>8595003104197</v>
      </c>
      <c r="D55" s="27" t="s">
        <v>64</v>
      </c>
      <c r="E55" s="7">
        <v>15</v>
      </c>
      <c r="F55" s="8">
        <v>53</v>
      </c>
      <c r="G55" s="9">
        <f t="shared" si="0"/>
        <v>0.38703699999999996</v>
      </c>
      <c r="H55" s="36">
        <v>32.487039000000003</v>
      </c>
      <c r="I55" s="10"/>
      <c r="J55" s="59"/>
    </row>
    <row r="56" spans="2:10" ht="15.75" x14ac:dyDescent="0.3">
      <c r="B56" s="55">
        <v>43181</v>
      </c>
      <c r="C56" s="16">
        <v>8595003107082</v>
      </c>
      <c r="D56" s="27" t="s">
        <v>35</v>
      </c>
      <c r="E56" s="7">
        <v>15</v>
      </c>
      <c r="F56" s="8">
        <v>53</v>
      </c>
      <c r="G56" s="9">
        <f t="shared" si="0"/>
        <v>0.38703699999999996</v>
      </c>
      <c r="H56" s="36">
        <v>32.487039000000003</v>
      </c>
      <c r="I56" s="10"/>
      <c r="J56" s="59"/>
    </row>
    <row r="57" spans="2:10" ht="15" customHeight="1" x14ac:dyDescent="0.3">
      <c r="B57" s="55">
        <v>42232</v>
      </c>
      <c r="C57" s="16">
        <v>8595003133500</v>
      </c>
      <c r="D57" s="27" t="s">
        <v>36</v>
      </c>
      <c r="E57" s="7">
        <v>15</v>
      </c>
      <c r="F57" s="8">
        <v>53</v>
      </c>
      <c r="G57" s="9">
        <f t="shared" si="0"/>
        <v>0.38703699999999996</v>
      </c>
      <c r="H57" s="36">
        <v>32.487039000000003</v>
      </c>
      <c r="I57" s="10"/>
      <c r="J57" s="59"/>
    </row>
    <row r="58" spans="2:10" ht="15" customHeight="1" x14ac:dyDescent="0.3">
      <c r="B58" s="55">
        <v>100993</v>
      </c>
      <c r="C58" s="16">
        <v>8595003137072</v>
      </c>
      <c r="D58" s="27" t="s">
        <v>37</v>
      </c>
      <c r="E58" s="7">
        <v>15</v>
      </c>
      <c r="F58" s="8">
        <v>53</v>
      </c>
      <c r="G58" s="9">
        <f t="shared" si="0"/>
        <v>0.38703699999999996</v>
      </c>
      <c r="H58" s="36">
        <v>32.487039000000003</v>
      </c>
      <c r="I58" s="10"/>
      <c r="J58" s="59"/>
    </row>
    <row r="59" spans="2:10" ht="15" customHeight="1" x14ac:dyDescent="0.3">
      <c r="B59" s="55">
        <v>101194</v>
      </c>
      <c r="C59" s="16">
        <v>8595003137041</v>
      </c>
      <c r="D59" s="28" t="s">
        <v>65</v>
      </c>
      <c r="E59" s="7">
        <v>15</v>
      </c>
      <c r="F59" s="8">
        <v>53</v>
      </c>
      <c r="G59" s="9">
        <f t="shared" si="0"/>
        <v>0.38703699999999996</v>
      </c>
      <c r="H59" s="36">
        <v>32.487039000000003</v>
      </c>
      <c r="I59" s="25"/>
      <c r="J59" s="59"/>
    </row>
    <row r="60" spans="2:10" ht="15" customHeight="1" x14ac:dyDescent="0.3">
      <c r="B60" s="54">
        <v>42112</v>
      </c>
      <c r="C60" s="16">
        <v>8590031105888</v>
      </c>
      <c r="D60" s="62" t="s">
        <v>38</v>
      </c>
      <c r="E60" s="12">
        <v>1</v>
      </c>
      <c r="F60" s="8">
        <v>133.6</v>
      </c>
      <c r="G60" s="9">
        <f t="shared" si="0"/>
        <v>0.38703699999999985</v>
      </c>
      <c r="H60" s="36">
        <v>81.891856800000014</v>
      </c>
      <c r="I60" s="10"/>
      <c r="J60" s="59"/>
    </row>
    <row r="61" spans="2:10" ht="15" customHeight="1" x14ac:dyDescent="0.3">
      <c r="B61" s="54">
        <v>42124</v>
      </c>
      <c r="C61" s="23">
        <v>8595003130158</v>
      </c>
      <c r="D61" s="62" t="s">
        <v>40</v>
      </c>
      <c r="E61" s="12">
        <v>1</v>
      </c>
      <c r="F61" s="8">
        <v>53</v>
      </c>
      <c r="G61" s="9">
        <f t="shared" si="0"/>
        <v>0.38703699999999996</v>
      </c>
      <c r="H61" s="36">
        <v>32.487039000000003</v>
      </c>
      <c r="I61" s="10"/>
      <c r="J61" s="59"/>
    </row>
    <row r="62" spans="2:10" ht="15" customHeight="1" x14ac:dyDescent="0.3">
      <c r="B62" s="54">
        <v>42122</v>
      </c>
      <c r="C62" s="16">
        <v>8595003134446</v>
      </c>
      <c r="D62" s="62" t="s">
        <v>39</v>
      </c>
      <c r="E62" s="12">
        <v>1</v>
      </c>
      <c r="F62" s="8">
        <v>133.6</v>
      </c>
      <c r="G62" s="9">
        <f t="shared" si="0"/>
        <v>0.38703699999999985</v>
      </c>
      <c r="H62" s="36">
        <v>81.891856800000014</v>
      </c>
      <c r="I62" s="10"/>
      <c r="J62" s="59"/>
    </row>
    <row r="63" spans="2:10" ht="15" customHeight="1" x14ac:dyDescent="0.3">
      <c r="B63" s="54">
        <v>42080</v>
      </c>
      <c r="C63" s="16">
        <v>8590031102214</v>
      </c>
      <c r="D63" s="62" t="s">
        <v>41</v>
      </c>
      <c r="E63" s="12">
        <v>6</v>
      </c>
      <c r="F63" s="8">
        <v>53</v>
      </c>
      <c r="G63" s="9">
        <f t="shared" si="0"/>
        <v>0.38703699999999996</v>
      </c>
      <c r="H63" s="36">
        <v>32.487039000000003</v>
      </c>
      <c r="I63" s="10"/>
      <c r="J63" s="59"/>
    </row>
    <row r="64" spans="2:10" ht="15" customHeight="1" x14ac:dyDescent="0.3">
      <c r="B64" s="54">
        <v>42086</v>
      </c>
      <c r="C64" s="23">
        <v>8595003124676</v>
      </c>
      <c r="D64" s="62" t="s">
        <v>42</v>
      </c>
      <c r="E64" s="12">
        <v>6</v>
      </c>
      <c r="F64" s="8">
        <v>53</v>
      </c>
      <c r="G64" s="9">
        <f t="shared" si="0"/>
        <v>0.38703699999999996</v>
      </c>
      <c r="H64" s="36">
        <v>32.487039000000003</v>
      </c>
      <c r="I64" s="10"/>
      <c r="J64" s="59"/>
    </row>
    <row r="65" spans="1:10" ht="15" customHeight="1" x14ac:dyDescent="0.3">
      <c r="B65" s="54">
        <v>42087</v>
      </c>
      <c r="C65" s="16">
        <v>8595003129985</v>
      </c>
      <c r="D65" s="62" t="s">
        <v>43</v>
      </c>
      <c r="E65" s="12">
        <v>6</v>
      </c>
      <c r="F65" s="8">
        <v>53</v>
      </c>
      <c r="G65" s="9">
        <f t="shared" si="0"/>
        <v>0.38703699999999996</v>
      </c>
      <c r="H65" s="36">
        <v>32.487039000000003</v>
      </c>
      <c r="I65" s="10"/>
      <c r="J65" s="59"/>
    </row>
    <row r="66" spans="1:10" ht="15" customHeight="1" x14ac:dyDescent="0.3">
      <c r="B66" s="54">
        <v>42091</v>
      </c>
      <c r="C66" s="23">
        <v>8590031105925</v>
      </c>
      <c r="D66" s="62" t="s">
        <v>45</v>
      </c>
      <c r="E66" s="12">
        <v>15</v>
      </c>
      <c r="F66" s="8">
        <v>53</v>
      </c>
      <c r="G66" s="9">
        <f t="shared" si="0"/>
        <v>0.38703699999999996</v>
      </c>
      <c r="H66" s="36">
        <v>32.487039000000003</v>
      </c>
      <c r="I66" s="10"/>
      <c r="J66" s="59"/>
    </row>
    <row r="67" spans="1:10" ht="15" customHeight="1" x14ac:dyDescent="0.3">
      <c r="B67" s="54">
        <v>42106</v>
      </c>
      <c r="C67" s="23">
        <v>8595003119979</v>
      </c>
      <c r="D67" s="62" t="s">
        <v>46</v>
      </c>
      <c r="E67" s="12">
        <v>15</v>
      </c>
      <c r="F67" s="8">
        <v>53</v>
      </c>
      <c r="G67" s="9">
        <f t="shared" si="0"/>
        <v>0.38703699999999996</v>
      </c>
      <c r="H67" s="36">
        <v>32.487039000000003</v>
      </c>
      <c r="I67" s="10"/>
      <c r="J67" s="59"/>
    </row>
    <row r="68" spans="1:10" ht="15" customHeight="1" x14ac:dyDescent="0.3">
      <c r="B68" s="54">
        <v>42107</v>
      </c>
      <c r="C68" s="23">
        <v>8595003129619</v>
      </c>
      <c r="D68" s="62" t="s">
        <v>47</v>
      </c>
      <c r="E68" s="12">
        <v>15</v>
      </c>
      <c r="F68" s="8">
        <v>53</v>
      </c>
      <c r="G68" s="9">
        <f t="shared" si="0"/>
        <v>0.38703699999999996</v>
      </c>
      <c r="H68" s="36">
        <v>32.487039000000003</v>
      </c>
      <c r="I68" s="10"/>
      <c r="J68" s="59"/>
    </row>
    <row r="69" spans="1:10" ht="15" customHeight="1" x14ac:dyDescent="0.3">
      <c r="B69" s="54">
        <v>100782</v>
      </c>
      <c r="C69" s="16">
        <v>8595003137898</v>
      </c>
      <c r="D69" s="62" t="s">
        <v>44</v>
      </c>
      <c r="E69" s="12">
        <v>15</v>
      </c>
      <c r="F69" s="8">
        <v>53</v>
      </c>
      <c r="G69" s="9">
        <f t="shared" si="0"/>
        <v>0.38703699999999996</v>
      </c>
      <c r="H69" s="36">
        <v>32.487039000000003</v>
      </c>
      <c r="I69" s="10"/>
      <c r="J69" s="59"/>
    </row>
    <row r="70" spans="1:10" x14ac:dyDescent="0.25">
      <c r="B70" s="56"/>
      <c r="C70" s="21" t="s">
        <v>72</v>
      </c>
      <c r="D70" s="3"/>
      <c r="E70" s="3"/>
      <c r="F70" s="3"/>
      <c r="G70" s="4"/>
      <c r="H70" s="3"/>
      <c r="I70" s="3"/>
      <c r="J70" s="60"/>
    </row>
    <row r="71" spans="1:10" ht="15.75" thickBot="1" x14ac:dyDescent="0.3">
      <c r="A71" s="6"/>
      <c r="B71" s="57"/>
      <c r="C71" s="22" t="s">
        <v>71</v>
      </c>
      <c r="D71" s="14"/>
      <c r="E71" s="13"/>
      <c r="F71" s="13"/>
      <c r="G71" s="15"/>
      <c r="H71" s="13"/>
      <c r="I71" s="13"/>
      <c r="J71" s="61"/>
    </row>
    <row r="72" spans="1:10" ht="15.75" thickTop="1" x14ac:dyDescent="0.25"/>
  </sheetData>
  <pageMargins left="0.70866141732283472" right="0.70866141732283472" top="0.78740157480314965" bottom="0.78740157480314965" header="0.31496062992125984" footer="0.31496062992125984"/>
  <pageSetup paperSize="9" scale="72" fitToHeight="2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magdalena.antuskova</dc:creator>
  <cp:lastModifiedBy>Magdalena Antušková</cp:lastModifiedBy>
  <cp:lastPrinted>2026-10-01T10:46:03Z</cp:lastPrinted>
  <dcterms:created xsi:type="dcterms:W3CDTF">2019-10-31T16:07:44Z</dcterms:created>
  <dcterms:modified xsi:type="dcterms:W3CDTF">2026-10-01T12:51:00Z</dcterms:modified>
</cp:coreProperties>
</file>