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10" activeTab="0"/>
  </bookViews>
  <sheets>
    <sheet name="obj" sheetId="1" r:id="rId1"/>
  </sheets>
  <definedNames>
    <definedName name="_xlnm._FilterDatabase" localSheetId="0" hidden="1">'obj'!$A$6:$K$28</definedName>
  </definedNames>
  <calcPr fullCalcOnLoad="1"/>
</workbook>
</file>

<file path=xl/sharedStrings.xml><?xml version="1.0" encoding="utf-8"?>
<sst xmlns="http://schemas.openxmlformats.org/spreadsheetml/2006/main" count="78" uniqueCount="42">
  <si>
    <t>CELKEM</t>
  </si>
  <si>
    <t>Vanish*PP 500ml na záclony</t>
  </si>
  <si>
    <t>Airwick vonné tyč. 80ml Bot.ananas/rozma</t>
  </si>
  <si>
    <t>info</t>
  </si>
  <si>
    <t>pořadí</t>
  </si>
  <si>
    <t>cena celkem bez DPH</t>
  </si>
  <si>
    <t>expirace</t>
  </si>
  <si>
    <t>cena doprodejová</t>
  </si>
  <si>
    <t>2.PC</t>
  </si>
  <si>
    <t>Název</t>
  </si>
  <si>
    <t>EAN</t>
  </si>
  <si>
    <t>ID</t>
  </si>
  <si>
    <t>ID ZÁKAZNÍKA</t>
  </si>
  <si>
    <t>odběratel název:</t>
  </si>
  <si>
    <t>Lactovit*SG 250ml intim Originál</t>
  </si>
  <si>
    <t>Bupi*š.500ml vlásky</t>
  </si>
  <si>
    <t>Bupi*PěnaK 230ml koupel.dětská 3v1</t>
  </si>
  <si>
    <t>Bupi*š. 230ml vlásky</t>
  </si>
  <si>
    <t>Bupi*mléko 230ml tělové</t>
  </si>
  <si>
    <t>Bupi*SG 500ml 3v1 Citr.tráva</t>
  </si>
  <si>
    <t>Bupi*mýdlo 500ml Citr.tráva</t>
  </si>
  <si>
    <t>Bupi*SG 500ml Měsíček lékařský</t>
  </si>
  <si>
    <t>Bupi*mýdlo 500ml Měsíček lékařský</t>
  </si>
  <si>
    <t>Mr.Muscle*MP 500ml kuchyň citrus</t>
  </si>
  <si>
    <t>OFF! Sport Dry Spray 100ml</t>
  </si>
  <si>
    <t>Odol*ZP 75ml Grep</t>
  </si>
  <si>
    <t>Airwick*OSV 237ml Botanic růže/pelargóni</t>
  </si>
  <si>
    <t>Vanish*PP 625g OA</t>
  </si>
  <si>
    <t>WF*sprej/vlasy 150ml volume-extra strong</t>
  </si>
  <si>
    <t>Vanish*PP 1,5l OA Bílý</t>
  </si>
  <si>
    <t>Vanish*PP 500g OA</t>
  </si>
  <si>
    <t>Airwick Electric 2x19ml NN Mango/broskev</t>
  </si>
  <si>
    <t>6.2024</t>
  </si>
  <si>
    <t>8.2024</t>
  </si>
  <si>
    <t>7.2024</t>
  </si>
  <si>
    <t>4.2024</t>
  </si>
  <si>
    <t>5.2024</t>
  </si>
  <si>
    <t>procházející 3.-8.2024</t>
  </si>
  <si>
    <t xml:space="preserve"> </t>
  </si>
  <si>
    <t>Sensodyne*ZP 75ml Rapid Extra Fresh</t>
  </si>
  <si>
    <t>objednávka v kusech</t>
  </si>
  <si>
    <t>stav k 1.4.2024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</si>
</sst>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3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13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9" fillId="0" borderId="0" xfId="0" applyFont="1" applyAlignment="1">
      <alignment/>
    </xf>
    <xf numFmtId="0" fontId="47" fillId="0" borderId="0" xfId="0" applyFont="1" applyAlignment="1">
      <alignment/>
    </xf>
    <xf numFmtId="1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49" fontId="47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1" fontId="47" fillId="5" borderId="10" xfId="0" applyNumberFormat="1" applyFont="1" applyFill="1" applyBorder="1" applyAlignment="1">
      <alignment/>
    </xf>
    <xf numFmtId="0" fontId="47" fillId="5" borderId="10" xfId="0" applyFont="1" applyFill="1" applyBorder="1" applyAlignment="1">
      <alignment/>
    </xf>
    <xf numFmtId="0" fontId="47" fillId="3" borderId="10" xfId="0" applyFont="1" applyFill="1" applyBorder="1" applyAlignment="1">
      <alignment/>
    </xf>
    <xf numFmtId="2" fontId="47" fillId="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/>
    </xf>
    <xf numFmtId="1" fontId="48" fillId="33" borderId="10" xfId="0" applyNumberFormat="1" applyFont="1" applyFill="1" applyBorder="1" applyAlignment="1">
      <alignment/>
    </xf>
    <xf numFmtId="2" fontId="49" fillId="33" borderId="10" xfId="0" applyNumberFormat="1" applyFont="1" applyFill="1" applyBorder="1" applyAlignment="1">
      <alignment/>
    </xf>
    <xf numFmtId="49" fontId="48" fillId="33" borderId="10" xfId="0" applyNumberFormat="1" applyFont="1" applyFill="1" applyBorder="1" applyAlignment="1">
      <alignment/>
    </xf>
    <xf numFmtId="4" fontId="48" fillId="33" borderId="10" xfId="0" applyNumberFormat="1" applyFont="1" applyFill="1" applyBorder="1" applyAlignment="1">
      <alignment/>
    </xf>
    <xf numFmtId="0" fontId="47" fillId="0" borderId="10" xfId="0" applyFont="1" applyBorder="1" applyAlignment="1">
      <alignment/>
    </xf>
    <xf numFmtId="1" fontId="47" fillId="0" borderId="10" xfId="0" applyNumberFormat="1" applyFont="1" applyBorder="1" applyAlignment="1">
      <alignment/>
    </xf>
    <xf numFmtId="2" fontId="49" fillId="0" borderId="10" xfId="0" applyNumberFormat="1" applyFont="1" applyBorder="1" applyAlignment="1">
      <alignment/>
    </xf>
    <xf numFmtId="49" fontId="47" fillId="0" borderId="10" xfId="0" applyNumberFormat="1" applyFont="1" applyBorder="1" applyAlignment="1">
      <alignment/>
    </xf>
    <xf numFmtId="4" fontId="47" fillId="7" borderId="10" xfId="0" applyNumberFormat="1" applyFont="1" applyFill="1" applyBorder="1" applyAlignment="1">
      <alignment/>
    </xf>
    <xf numFmtId="0" fontId="49" fillId="33" borderId="10" xfId="0" applyFont="1" applyFill="1" applyBorder="1" applyAlignment="1">
      <alignment/>
    </xf>
    <xf numFmtId="1" fontId="49" fillId="33" borderId="10" xfId="0" applyNumberFormat="1" applyFont="1" applyFill="1" applyBorder="1" applyAlignment="1">
      <alignment/>
    </xf>
    <xf numFmtId="49" fontId="49" fillId="33" borderId="10" xfId="0" applyNumberFormat="1" applyFont="1" applyFill="1" applyBorder="1" applyAlignment="1">
      <alignment/>
    </xf>
    <xf numFmtId="4" fontId="49" fillId="33" borderId="10" xfId="0" applyNumberFormat="1" applyFont="1" applyFill="1" applyBorder="1" applyAlignment="1">
      <alignment/>
    </xf>
    <xf numFmtId="1" fontId="47" fillId="3" borderId="0" xfId="0" applyNumberFormat="1" applyFont="1" applyFill="1" applyBorder="1" applyAlignment="1">
      <alignment/>
    </xf>
    <xf numFmtId="1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2" fontId="51" fillId="0" borderId="10" xfId="0" applyNumberFormat="1" applyFont="1" applyBorder="1" applyAlignment="1">
      <alignment/>
    </xf>
    <xf numFmtId="49" fontId="50" fillId="0" borderId="10" xfId="0" applyNumberFormat="1" applyFont="1" applyBorder="1" applyAlignment="1">
      <alignment/>
    </xf>
    <xf numFmtId="4" fontId="50" fillId="7" borderId="10" xfId="0" applyNumberFormat="1" applyFont="1" applyFill="1" applyBorder="1" applyAlignment="1">
      <alignment/>
    </xf>
    <xf numFmtId="1" fontId="49" fillId="33" borderId="10" xfId="0" applyNumberFormat="1" applyFont="1" applyFill="1" applyBorder="1" applyAlignment="1">
      <alignment horizontal="center"/>
    </xf>
    <xf numFmtId="1" fontId="25" fillId="33" borderId="10" xfId="0" applyNumberFormat="1" applyFont="1" applyFill="1" applyBorder="1" applyAlignment="1">
      <alignment/>
    </xf>
    <xf numFmtId="1" fontId="26" fillId="33" borderId="10" xfId="0" applyNumberFormat="1" applyFont="1" applyFill="1" applyBorder="1" applyAlignment="1">
      <alignment/>
    </xf>
    <xf numFmtId="3" fontId="48" fillId="33" borderId="10" xfId="0" applyNumberFormat="1" applyFont="1" applyFill="1" applyBorder="1" applyAlignment="1">
      <alignment horizontal="center"/>
    </xf>
    <xf numFmtId="3" fontId="49" fillId="33" borderId="10" xfId="0" applyNumberFormat="1" applyFont="1" applyFill="1" applyBorder="1" applyAlignment="1">
      <alignment horizontal="center"/>
    </xf>
    <xf numFmtId="3" fontId="48" fillId="0" borderId="0" xfId="0" applyNumberFormat="1" applyFont="1" applyAlignment="1">
      <alignment horizontal="center"/>
    </xf>
    <xf numFmtId="3" fontId="52" fillId="33" borderId="10" xfId="0" applyNumberFormat="1" applyFont="1" applyFill="1" applyBorder="1" applyAlignment="1">
      <alignment horizontal="center"/>
    </xf>
    <xf numFmtId="3" fontId="29" fillId="0" borderId="0" xfId="0" applyNumberFormat="1" applyFont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="87" zoomScaleNormal="87" zoomScalePageLayoutView="0" workbookViewId="0" topLeftCell="A1">
      <selection activeCell="I22" sqref="I22"/>
    </sheetView>
  </sheetViews>
  <sheetFormatPr defaultColWidth="9.140625" defaultRowHeight="15"/>
  <cols>
    <col min="1" max="1" width="8.421875" style="0" bestFit="1" customWidth="1"/>
    <col min="2" max="2" width="20.140625" style="4" bestFit="1" customWidth="1"/>
    <col min="3" max="3" width="45.57421875" style="0" bestFit="1" customWidth="1"/>
    <col min="4" max="4" width="12.00390625" style="0" customWidth="1"/>
    <col min="5" max="5" width="19.57421875" style="3" bestFit="1" customWidth="1"/>
    <col min="6" max="6" width="19.57421875" style="4" customWidth="1"/>
    <col min="7" max="7" width="10.8515625" style="1" bestFit="1" customWidth="1"/>
    <col min="8" max="8" width="22.57421875" style="42" bestFit="1" customWidth="1"/>
    <col min="9" max="9" width="22.57421875" style="2" bestFit="1" customWidth="1"/>
    <col min="10" max="10" width="8.140625" style="1" customWidth="1"/>
    <col min="11" max="11" width="22.00390625" style="0" bestFit="1" customWidth="1"/>
  </cols>
  <sheetData>
    <row r="1" spans="1:11" ht="17.25">
      <c r="A1" s="6"/>
      <c r="B1" s="7"/>
      <c r="C1" s="6"/>
      <c r="D1" s="6"/>
      <c r="E1" s="8"/>
      <c r="F1" s="7"/>
      <c r="G1" s="9"/>
      <c r="H1" s="40"/>
      <c r="I1" s="10"/>
      <c r="J1" s="9"/>
      <c r="K1" s="6"/>
    </row>
    <row r="2" spans="1:11" ht="17.25">
      <c r="A2" s="6"/>
      <c r="B2" s="7"/>
      <c r="C2" s="6"/>
      <c r="D2" s="6"/>
      <c r="E2" s="8"/>
      <c r="F2" s="7"/>
      <c r="G2" s="9"/>
      <c r="H2" s="40"/>
      <c r="I2" s="10"/>
      <c r="J2" s="9"/>
      <c r="K2" s="6"/>
    </row>
    <row r="3" spans="1:11" ht="17.25">
      <c r="A3" s="6"/>
      <c r="B3" s="11" t="s">
        <v>13</v>
      </c>
      <c r="C3" s="12"/>
      <c r="D3" s="13" t="s">
        <v>12</v>
      </c>
      <c r="E3" s="14"/>
      <c r="F3" s="29"/>
      <c r="G3" s="9"/>
      <c r="H3" s="40"/>
      <c r="I3" s="10"/>
      <c r="J3" s="9"/>
      <c r="K3" s="6"/>
    </row>
    <row r="4" spans="1:11" ht="17.25">
      <c r="A4" s="6"/>
      <c r="B4" s="7"/>
      <c r="C4" s="6"/>
      <c r="D4" s="6"/>
      <c r="E4" s="8"/>
      <c r="F4" s="7"/>
      <c r="G4" s="9"/>
      <c r="H4" s="40"/>
      <c r="I4" s="10"/>
      <c r="J4" s="9"/>
      <c r="K4" s="6"/>
    </row>
    <row r="5" spans="1:11" ht="17.25">
      <c r="A5" s="6"/>
      <c r="B5" s="7"/>
      <c r="C5" s="6"/>
      <c r="D5" s="6"/>
      <c r="E5" s="8"/>
      <c r="F5" s="7"/>
      <c r="G5" s="9"/>
      <c r="H5" s="40"/>
      <c r="I5" s="10"/>
      <c r="J5" s="9"/>
      <c r="K5" s="6"/>
    </row>
    <row r="6" spans="1:11" s="5" customFormat="1" ht="17.25">
      <c r="A6" s="15" t="s">
        <v>11</v>
      </c>
      <c r="B6" s="16" t="s">
        <v>10</v>
      </c>
      <c r="C6" s="15" t="s">
        <v>9</v>
      </c>
      <c r="D6" s="15" t="s">
        <v>8</v>
      </c>
      <c r="E6" s="17" t="s">
        <v>7</v>
      </c>
      <c r="F6" s="35" t="s">
        <v>41</v>
      </c>
      <c r="G6" s="18" t="s">
        <v>6</v>
      </c>
      <c r="H6" s="38" t="s">
        <v>40</v>
      </c>
      <c r="I6" s="19" t="s">
        <v>5</v>
      </c>
      <c r="J6" s="18" t="s">
        <v>4</v>
      </c>
      <c r="K6" s="15" t="s">
        <v>3</v>
      </c>
    </row>
    <row r="7" spans="1:11" ht="17.25">
      <c r="A7" s="20">
        <v>6237</v>
      </c>
      <c r="B7" s="21">
        <v>8411135005587</v>
      </c>
      <c r="C7" s="20" t="s">
        <v>14</v>
      </c>
      <c r="D7" s="20">
        <v>68.43</v>
      </c>
      <c r="E7" s="22">
        <v>39</v>
      </c>
      <c r="F7" s="36">
        <v>107</v>
      </c>
      <c r="G7" s="23" t="s">
        <v>32</v>
      </c>
      <c r="H7" s="38"/>
      <c r="I7" s="24">
        <f>H7*E7</f>
        <v>0</v>
      </c>
      <c r="J7" s="20">
        <v>1</v>
      </c>
      <c r="K7" s="20" t="s">
        <v>37</v>
      </c>
    </row>
    <row r="8" spans="1:11" ht="17.25">
      <c r="A8" s="20">
        <v>10064</v>
      </c>
      <c r="B8" s="21">
        <v>8585000744885</v>
      </c>
      <c r="C8" s="20" t="s">
        <v>15</v>
      </c>
      <c r="D8" s="20">
        <v>117.9</v>
      </c>
      <c r="E8" s="22">
        <v>49</v>
      </c>
      <c r="F8" s="36">
        <v>18</v>
      </c>
      <c r="G8" s="23" t="s">
        <v>32</v>
      </c>
      <c r="H8" s="38"/>
      <c r="I8" s="24">
        <f>H8*E8</f>
        <v>0</v>
      </c>
      <c r="J8" s="20">
        <v>2</v>
      </c>
      <c r="K8" s="20" t="s">
        <v>37</v>
      </c>
    </row>
    <row r="9" spans="1:11" ht="17.25">
      <c r="A9" s="20">
        <v>10089</v>
      </c>
      <c r="B9" s="21">
        <v>8585000705510</v>
      </c>
      <c r="C9" s="20" t="s">
        <v>16</v>
      </c>
      <c r="D9" s="20">
        <v>60.39</v>
      </c>
      <c r="E9" s="22">
        <v>39</v>
      </c>
      <c r="F9" s="36">
        <v>36</v>
      </c>
      <c r="G9" s="23" t="s">
        <v>33</v>
      </c>
      <c r="H9" s="38"/>
      <c r="I9" s="24">
        <f>H9*E9</f>
        <v>0</v>
      </c>
      <c r="J9" s="20">
        <v>3</v>
      </c>
      <c r="K9" s="20" t="s">
        <v>37</v>
      </c>
    </row>
    <row r="10" spans="1:11" ht="17.25">
      <c r="A10" s="20">
        <v>10090</v>
      </c>
      <c r="B10" s="21">
        <v>8585000705527</v>
      </c>
      <c r="C10" s="20" t="s">
        <v>17</v>
      </c>
      <c r="D10" s="20">
        <v>60.39</v>
      </c>
      <c r="E10" s="22">
        <v>39</v>
      </c>
      <c r="F10" s="36">
        <v>4</v>
      </c>
      <c r="G10" s="23" t="s">
        <v>33</v>
      </c>
      <c r="H10" s="38"/>
      <c r="I10" s="24">
        <f>H10*E10</f>
        <v>0</v>
      </c>
      <c r="J10" s="20">
        <v>4</v>
      </c>
      <c r="K10" s="20" t="s">
        <v>37</v>
      </c>
    </row>
    <row r="11" spans="1:11" ht="17.25">
      <c r="A11" s="20">
        <v>10098</v>
      </c>
      <c r="B11" s="21">
        <v>8585000705534</v>
      </c>
      <c r="C11" s="20" t="s">
        <v>18</v>
      </c>
      <c r="D11" s="20">
        <v>60.39</v>
      </c>
      <c r="E11" s="22">
        <v>39</v>
      </c>
      <c r="F11" s="36">
        <v>33</v>
      </c>
      <c r="G11" s="23" t="s">
        <v>34</v>
      </c>
      <c r="H11" s="38"/>
      <c r="I11" s="24">
        <f>H11*E11</f>
        <v>0</v>
      </c>
      <c r="J11" s="20">
        <v>5</v>
      </c>
      <c r="K11" s="20" t="s">
        <v>37</v>
      </c>
    </row>
    <row r="12" spans="1:11" ht="17.25">
      <c r="A12" s="20">
        <v>10127</v>
      </c>
      <c r="B12" s="21">
        <v>8585000706739</v>
      </c>
      <c r="C12" s="20" t="s">
        <v>19</v>
      </c>
      <c r="D12" s="20">
        <v>124.88</v>
      </c>
      <c r="E12" s="22">
        <v>49</v>
      </c>
      <c r="F12" s="36">
        <v>36</v>
      </c>
      <c r="G12" s="23" t="s">
        <v>32</v>
      </c>
      <c r="H12" s="38"/>
      <c r="I12" s="24">
        <f>H12*E12</f>
        <v>0</v>
      </c>
      <c r="J12" s="20">
        <v>6</v>
      </c>
      <c r="K12" s="20" t="s">
        <v>37</v>
      </c>
    </row>
    <row r="13" spans="1:11" ht="17.25">
      <c r="A13" s="20">
        <v>10128</v>
      </c>
      <c r="B13" s="21">
        <v>8585000706753</v>
      </c>
      <c r="C13" s="20" t="s">
        <v>20</v>
      </c>
      <c r="D13" s="20">
        <v>112.38</v>
      </c>
      <c r="E13" s="22">
        <v>49</v>
      </c>
      <c r="F13" s="36">
        <v>38</v>
      </c>
      <c r="G13" s="23" t="s">
        <v>32</v>
      </c>
      <c r="H13" s="38"/>
      <c r="I13" s="24">
        <f>H13*E13</f>
        <v>0</v>
      </c>
      <c r="J13" s="20">
        <v>7</v>
      </c>
      <c r="K13" s="20" t="s">
        <v>37</v>
      </c>
    </row>
    <row r="14" spans="1:11" ht="17.25">
      <c r="A14" s="20">
        <v>10129</v>
      </c>
      <c r="B14" s="21">
        <v>8585000706814</v>
      </c>
      <c r="C14" s="20" t="s">
        <v>21</v>
      </c>
      <c r="D14" s="20">
        <v>124.88</v>
      </c>
      <c r="E14" s="22">
        <v>49</v>
      </c>
      <c r="F14" s="36">
        <v>28</v>
      </c>
      <c r="G14" s="23" t="s">
        <v>32</v>
      </c>
      <c r="H14" s="38"/>
      <c r="I14" s="24">
        <f>H14*E14</f>
        <v>0</v>
      </c>
      <c r="J14" s="20">
        <v>8</v>
      </c>
      <c r="K14" s="20" t="s">
        <v>37</v>
      </c>
    </row>
    <row r="15" spans="1:11" ht="17.25">
      <c r="A15" s="20">
        <v>10130</v>
      </c>
      <c r="B15" s="21">
        <v>8585000706838</v>
      </c>
      <c r="C15" s="20" t="s">
        <v>22</v>
      </c>
      <c r="D15" s="20">
        <v>112.38</v>
      </c>
      <c r="E15" s="22">
        <v>49</v>
      </c>
      <c r="F15" s="36">
        <v>40</v>
      </c>
      <c r="G15" s="23" t="s">
        <v>32</v>
      </c>
      <c r="H15" s="38"/>
      <c r="I15" s="24">
        <f>H15*E15</f>
        <v>0</v>
      </c>
      <c r="J15" s="20">
        <v>9</v>
      </c>
      <c r="K15" s="20" t="s">
        <v>37</v>
      </c>
    </row>
    <row r="16" spans="1:11" ht="17.25">
      <c r="A16" s="20">
        <v>16178</v>
      </c>
      <c r="B16" s="21">
        <v>5000204205701</v>
      </c>
      <c r="C16" s="20" t="s">
        <v>23</v>
      </c>
      <c r="D16" s="20">
        <v>90.92</v>
      </c>
      <c r="E16" s="22">
        <v>49</v>
      </c>
      <c r="F16" s="36">
        <v>18</v>
      </c>
      <c r="G16" s="23" t="s">
        <v>33</v>
      </c>
      <c r="H16" s="38"/>
      <c r="I16" s="24">
        <f>H16*E16</f>
        <v>0</v>
      </c>
      <c r="J16" s="20">
        <v>10</v>
      </c>
      <c r="K16" s="20" t="s">
        <v>37</v>
      </c>
    </row>
    <row r="17" spans="1:11" ht="17.25">
      <c r="A17" s="20">
        <v>16461</v>
      </c>
      <c r="B17" s="21">
        <v>5000204158670</v>
      </c>
      <c r="C17" s="20" t="s">
        <v>24</v>
      </c>
      <c r="D17" s="20">
        <v>113.35</v>
      </c>
      <c r="E17" s="22">
        <v>59</v>
      </c>
      <c r="F17" s="36">
        <v>36</v>
      </c>
      <c r="G17" s="23" t="s">
        <v>32</v>
      </c>
      <c r="H17" s="38"/>
      <c r="I17" s="24">
        <f>H17*E17</f>
        <v>0</v>
      </c>
      <c r="J17" s="20">
        <v>11</v>
      </c>
      <c r="K17" s="20" t="s">
        <v>37</v>
      </c>
    </row>
    <row r="18" spans="1:11" ht="17.25">
      <c r="A18" s="20">
        <v>33139</v>
      </c>
      <c r="B18" s="21">
        <v>5054563097828</v>
      </c>
      <c r="C18" s="20" t="s">
        <v>25</v>
      </c>
      <c r="D18" s="20">
        <v>43.14</v>
      </c>
      <c r="E18" s="22">
        <v>29</v>
      </c>
      <c r="F18" s="36">
        <v>17</v>
      </c>
      <c r="G18" s="23" t="s">
        <v>33</v>
      </c>
      <c r="H18" s="38"/>
      <c r="I18" s="24">
        <f>H18*E18</f>
        <v>0</v>
      </c>
      <c r="J18" s="20">
        <v>12</v>
      </c>
      <c r="K18" s="20" t="s">
        <v>37</v>
      </c>
    </row>
    <row r="19" spans="1:11" ht="17.25">
      <c r="A19" s="30">
        <v>33367</v>
      </c>
      <c r="B19" s="30">
        <v>5054563040039</v>
      </c>
      <c r="C19" s="30" t="s">
        <v>39</v>
      </c>
      <c r="D19" s="31">
        <v>98.88</v>
      </c>
      <c r="E19" s="32">
        <v>69</v>
      </c>
      <c r="F19" s="37">
        <v>59</v>
      </c>
      <c r="G19" s="33" t="s">
        <v>33</v>
      </c>
      <c r="H19" s="41"/>
      <c r="I19" s="34">
        <f>H19*E19</f>
        <v>0</v>
      </c>
      <c r="J19" s="20">
        <v>14</v>
      </c>
      <c r="K19" s="20" t="s">
        <v>37</v>
      </c>
    </row>
    <row r="20" spans="1:11" ht="17.25">
      <c r="A20" s="20">
        <v>40311</v>
      </c>
      <c r="B20" s="21">
        <v>5999109541215</v>
      </c>
      <c r="C20" s="20" t="s">
        <v>2</v>
      </c>
      <c r="D20" s="20">
        <v>150.36</v>
      </c>
      <c r="E20" s="22">
        <v>29</v>
      </c>
      <c r="F20" s="36">
        <v>9</v>
      </c>
      <c r="G20" s="23" t="s">
        <v>35</v>
      </c>
      <c r="H20" s="38"/>
      <c r="I20" s="24">
        <f>H20*E20</f>
        <v>0</v>
      </c>
      <c r="J20" s="20">
        <v>15</v>
      </c>
      <c r="K20" s="20" t="s">
        <v>37</v>
      </c>
    </row>
    <row r="21" spans="1:11" ht="17.25">
      <c r="A21" s="20">
        <v>40382</v>
      </c>
      <c r="B21" s="21">
        <v>5999109541192</v>
      </c>
      <c r="C21" s="20" t="s">
        <v>26</v>
      </c>
      <c r="D21" s="20">
        <v>50.64</v>
      </c>
      <c r="E21" s="22">
        <v>29</v>
      </c>
      <c r="F21" s="36">
        <v>74</v>
      </c>
      <c r="G21" s="23" t="s">
        <v>32</v>
      </c>
      <c r="H21" s="38"/>
      <c r="I21" s="24">
        <f>H21*E21</f>
        <v>0</v>
      </c>
      <c r="J21" s="20">
        <v>16</v>
      </c>
      <c r="K21" s="20" t="s">
        <v>37</v>
      </c>
    </row>
    <row r="22" spans="1:11" ht="17.25">
      <c r="A22" s="20">
        <v>40613</v>
      </c>
      <c r="B22" s="21">
        <v>5997321747798</v>
      </c>
      <c r="C22" s="20" t="s">
        <v>27</v>
      </c>
      <c r="D22" s="20">
        <v>123.34</v>
      </c>
      <c r="E22" s="22">
        <v>49</v>
      </c>
      <c r="F22" s="36">
        <v>76</v>
      </c>
      <c r="G22" s="23" t="s">
        <v>36</v>
      </c>
      <c r="H22" s="38"/>
      <c r="I22" s="24">
        <f>H22*E22</f>
        <v>0</v>
      </c>
      <c r="J22" s="20">
        <v>17</v>
      </c>
      <c r="K22" s="20" t="s">
        <v>37</v>
      </c>
    </row>
    <row r="23" spans="1:11" ht="17.25">
      <c r="A23" s="20">
        <v>49202</v>
      </c>
      <c r="B23" s="21">
        <v>8699568534649</v>
      </c>
      <c r="C23" s="20" t="s">
        <v>28</v>
      </c>
      <c r="D23" s="20">
        <v>87.7</v>
      </c>
      <c r="E23" s="22">
        <v>49</v>
      </c>
      <c r="F23" s="36">
        <v>42</v>
      </c>
      <c r="G23" s="23" t="s">
        <v>34</v>
      </c>
      <c r="H23" s="38"/>
      <c r="I23" s="24">
        <f>H23*E23</f>
        <v>0</v>
      </c>
      <c r="J23" s="20">
        <v>18</v>
      </c>
      <c r="K23" s="20" t="s">
        <v>37</v>
      </c>
    </row>
    <row r="24" spans="1:11" ht="17.25">
      <c r="A24" s="20">
        <v>55180</v>
      </c>
      <c r="B24" s="21">
        <v>5900627012644</v>
      </c>
      <c r="C24" s="20" t="s">
        <v>1</v>
      </c>
      <c r="D24" s="20">
        <v>54.86</v>
      </c>
      <c r="E24" s="22">
        <v>10</v>
      </c>
      <c r="F24" s="36">
        <v>174</v>
      </c>
      <c r="G24" s="23" t="s">
        <v>35</v>
      </c>
      <c r="H24" s="38"/>
      <c r="I24" s="24">
        <f>H24*E24</f>
        <v>0</v>
      </c>
      <c r="J24" s="20">
        <v>19</v>
      </c>
      <c r="K24" s="20" t="s">
        <v>37</v>
      </c>
    </row>
    <row r="25" spans="1:11" ht="17.25">
      <c r="A25" s="20">
        <v>55198</v>
      </c>
      <c r="B25" s="21">
        <v>5997321747934</v>
      </c>
      <c r="C25" s="20" t="s">
        <v>29</v>
      </c>
      <c r="D25" s="20">
        <v>106.28</v>
      </c>
      <c r="E25" s="22">
        <v>49</v>
      </c>
      <c r="F25" s="36">
        <v>89</v>
      </c>
      <c r="G25" s="23" t="s">
        <v>36</v>
      </c>
      <c r="H25" s="38"/>
      <c r="I25" s="24">
        <f>H25*E25</f>
        <v>0</v>
      </c>
      <c r="J25" s="20">
        <v>20</v>
      </c>
      <c r="K25" s="20" t="s">
        <v>37</v>
      </c>
    </row>
    <row r="26" spans="1:11" ht="17.25">
      <c r="A26" s="20">
        <v>55204</v>
      </c>
      <c r="B26" s="21">
        <v>5908252006700</v>
      </c>
      <c r="C26" s="20" t="s">
        <v>30</v>
      </c>
      <c r="D26" s="20">
        <v>64.87</v>
      </c>
      <c r="E26" s="22">
        <v>39</v>
      </c>
      <c r="F26" s="36">
        <v>5</v>
      </c>
      <c r="G26" s="23" t="s">
        <v>33</v>
      </c>
      <c r="H26" s="38"/>
      <c r="I26" s="24">
        <f>H26*E26</f>
        <v>0</v>
      </c>
      <c r="J26" s="20">
        <v>21</v>
      </c>
      <c r="K26" s="20" t="s">
        <v>37</v>
      </c>
    </row>
    <row r="27" spans="1:11" ht="17.25" customHeight="1">
      <c r="A27" s="20">
        <v>55734</v>
      </c>
      <c r="B27" s="21">
        <v>5999109542366</v>
      </c>
      <c r="C27" s="20" t="s">
        <v>31</v>
      </c>
      <c r="D27" s="20">
        <v>106.39</v>
      </c>
      <c r="E27" s="22">
        <v>49</v>
      </c>
      <c r="F27" s="36">
        <v>68</v>
      </c>
      <c r="G27" s="23" t="s">
        <v>33</v>
      </c>
      <c r="H27" s="38"/>
      <c r="I27" s="24">
        <f>H27*E27</f>
        <v>0</v>
      </c>
      <c r="J27" s="20">
        <v>24</v>
      </c>
      <c r="K27" s="20" t="s">
        <v>37</v>
      </c>
    </row>
    <row r="28" spans="1:11" ht="17.25">
      <c r="A28" s="20"/>
      <c r="B28" s="21"/>
      <c r="C28" s="20"/>
      <c r="D28" s="20"/>
      <c r="E28" s="22"/>
      <c r="F28" s="26"/>
      <c r="G28" s="23"/>
      <c r="H28" s="38"/>
      <c r="I28" s="24"/>
      <c r="J28" s="20">
        <v>26</v>
      </c>
      <c r="K28" s="20"/>
    </row>
    <row r="29" spans="1:11" ht="17.25">
      <c r="A29" s="25"/>
      <c r="B29" s="26"/>
      <c r="C29" s="25" t="s">
        <v>0</v>
      </c>
      <c r="D29" s="25"/>
      <c r="E29" s="17"/>
      <c r="F29" s="26" t="s">
        <v>38</v>
      </c>
      <c r="G29" s="27"/>
      <c r="H29" s="39"/>
      <c r="I29" s="28">
        <f>SUM(I7:I28)</f>
        <v>0</v>
      </c>
      <c r="J29" s="27"/>
      <c r="K29" s="25"/>
    </row>
  </sheetData>
  <sheetProtection/>
  <autoFilter ref="A6:K28">
    <sortState ref="A7:K29">
      <sortCondition sortBy="value" ref="J7:J29"/>
    </sortState>
  </autoFilter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petr.urban</dc:creator>
  <cp:keywords/>
  <dc:description/>
  <cp:lastModifiedBy>petr.urban</cp:lastModifiedBy>
  <cp:lastPrinted>2024-04-02T06:13:29Z</cp:lastPrinted>
  <dcterms:created xsi:type="dcterms:W3CDTF">2024-01-09T16:58:43Z</dcterms:created>
  <dcterms:modified xsi:type="dcterms:W3CDTF">2024-04-02T06:13:35Z</dcterms:modified>
  <cp:category/>
  <cp:version/>
  <cp:contentType/>
  <cp:contentStatus/>
</cp:coreProperties>
</file>