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etr.urban\Desktop\2025\firmy 2025\Loreal 2025\definice 2025\g červenec 2025\"/>
    </mc:Choice>
  </mc:AlternateContent>
  <xr:revisionPtr revIDLastSave="0" documentId="13_ncr:1_{4CA6DB1B-210D-4B8F-B419-BA92ED24BC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List1!$A$7:$H$920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9" i="1" l="1"/>
  <c r="H918" i="1"/>
  <c r="H917" i="1"/>
  <c r="H916" i="1"/>
  <c r="H915" i="1"/>
  <c r="H914" i="1"/>
  <c r="H913" i="1"/>
  <c r="H912" i="1"/>
  <c r="H910" i="1"/>
  <c r="H908" i="1"/>
  <c r="H907" i="1"/>
  <c r="H906" i="1"/>
  <c r="H904" i="1"/>
  <c r="H903" i="1"/>
  <c r="H902" i="1"/>
  <c r="H900" i="1"/>
  <c r="H899" i="1"/>
  <c r="H898" i="1"/>
  <c r="H897" i="1"/>
  <c r="H896" i="1"/>
  <c r="H895" i="1"/>
  <c r="H892" i="1"/>
  <c r="H891" i="1"/>
  <c r="H889" i="1"/>
  <c r="H888" i="1"/>
  <c r="H887" i="1"/>
  <c r="H886" i="1"/>
  <c r="H885" i="1"/>
  <c r="H884" i="1"/>
  <c r="H883" i="1"/>
  <c r="H882" i="1"/>
  <c r="H880" i="1"/>
  <c r="H879" i="1"/>
  <c r="H878" i="1"/>
  <c r="H877" i="1"/>
  <c r="H875" i="1"/>
  <c r="H874" i="1"/>
  <c r="H873" i="1"/>
  <c r="H872" i="1"/>
  <c r="H870" i="1"/>
  <c r="H867" i="1"/>
  <c r="H866" i="1"/>
  <c r="H865" i="1"/>
  <c r="H863" i="1"/>
  <c r="H862" i="1"/>
  <c r="H861" i="1"/>
  <c r="H860" i="1"/>
  <c r="H859" i="1"/>
  <c r="H858" i="1"/>
  <c r="H856" i="1"/>
  <c r="H855" i="1"/>
  <c r="H854" i="1"/>
  <c r="H853" i="1"/>
  <c r="H852" i="1"/>
  <c r="H851" i="1"/>
  <c r="H850" i="1"/>
  <c r="H849" i="1"/>
  <c r="H847" i="1"/>
  <c r="H846" i="1"/>
  <c r="H844" i="1"/>
  <c r="H842" i="1"/>
  <c r="H839" i="1"/>
  <c r="H838" i="1"/>
  <c r="H837" i="1"/>
  <c r="H835" i="1"/>
  <c r="H834" i="1"/>
  <c r="H833" i="1"/>
  <c r="H832" i="1"/>
  <c r="H831" i="1"/>
  <c r="H829" i="1"/>
  <c r="H828" i="1"/>
  <c r="H827" i="1"/>
  <c r="H826" i="1"/>
  <c r="H825" i="1"/>
  <c r="H824" i="1"/>
  <c r="H823" i="1"/>
  <c r="H822" i="1"/>
  <c r="H821" i="1"/>
  <c r="H820" i="1"/>
  <c r="H816" i="1"/>
  <c r="H815" i="1"/>
  <c r="H813" i="1"/>
  <c r="H812" i="1"/>
  <c r="H811" i="1"/>
  <c r="H810" i="1"/>
  <c r="H809" i="1"/>
  <c r="H808" i="1"/>
  <c r="H807" i="1"/>
  <c r="H806" i="1"/>
  <c r="H804" i="1"/>
  <c r="H803" i="1"/>
  <c r="H802" i="1"/>
  <c r="H801" i="1"/>
  <c r="H800" i="1"/>
  <c r="H799" i="1"/>
  <c r="H797" i="1"/>
  <c r="H796" i="1"/>
  <c r="H795" i="1"/>
  <c r="H794" i="1"/>
  <c r="H793" i="1"/>
  <c r="H792" i="1"/>
  <c r="H791" i="1"/>
  <c r="H790" i="1"/>
  <c r="H789" i="1"/>
  <c r="H788" i="1"/>
  <c r="H786" i="1"/>
  <c r="H785" i="1"/>
  <c r="H784" i="1"/>
  <c r="H783" i="1"/>
  <c r="H782" i="1"/>
  <c r="H781" i="1"/>
  <c r="H780" i="1"/>
  <c r="H779" i="1"/>
  <c r="H777" i="1"/>
  <c r="H776" i="1"/>
  <c r="H775" i="1"/>
  <c r="H772" i="1"/>
  <c r="H771" i="1"/>
  <c r="H770" i="1"/>
  <c r="H769" i="1"/>
  <c r="H768" i="1"/>
  <c r="H766" i="1"/>
  <c r="H765" i="1"/>
  <c r="H764" i="1"/>
  <c r="H763" i="1"/>
  <c r="H761" i="1"/>
  <c r="H760" i="1"/>
  <c r="H759" i="1"/>
  <c r="H758" i="1"/>
  <c r="H757" i="1"/>
  <c r="H756" i="1"/>
  <c r="H755" i="1"/>
  <c r="H754" i="1"/>
  <c r="H753" i="1"/>
  <c r="H752" i="1"/>
  <c r="H750" i="1"/>
  <c r="H749" i="1"/>
  <c r="H748" i="1"/>
  <c r="H747" i="1"/>
  <c r="H746" i="1"/>
  <c r="H745" i="1"/>
  <c r="H744" i="1"/>
  <c r="H743" i="1"/>
  <c r="H742" i="1"/>
  <c r="H741" i="1"/>
  <c r="H739" i="1"/>
  <c r="H737" i="1"/>
  <c r="H736" i="1"/>
  <c r="H735" i="1"/>
  <c r="H734" i="1"/>
  <c r="H732" i="1"/>
  <c r="H731" i="1"/>
  <c r="H730" i="1"/>
  <c r="H729" i="1"/>
  <c r="H726" i="1"/>
  <c r="H725" i="1"/>
  <c r="H724" i="1"/>
  <c r="H723" i="1"/>
  <c r="H721" i="1"/>
  <c r="H719" i="1"/>
  <c r="H718" i="1"/>
  <c r="H716" i="1"/>
  <c r="H715" i="1"/>
  <c r="H714" i="1"/>
  <c r="H713" i="1"/>
  <c r="H712" i="1"/>
  <c r="H710" i="1"/>
  <c r="H709" i="1"/>
  <c r="H708" i="1"/>
  <c r="H707" i="1"/>
  <c r="H705" i="1"/>
  <c r="H704" i="1"/>
  <c r="H703" i="1"/>
  <c r="H701" i="1"/>
  <c r="H700" i="1"/>
  <c r="H698" i="1"/>
  <c r="H697" i="1"/>
  <c r="H696" i="1"/>
  <c r="H694" i="1"/>
  <c r="H693" i="1"/>
  <c r="H692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0" i="1"/>
  <c r="H669" i="1"/>
  <c r="H668" i="1"/>
  <c r="H667" i="1"/>
  <c r="H666" i="1"/>
  <c r="H665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1" i="1"/>
  <c r="H560" i="1"/>
  <c r="H559" i="1"/>
  <c r="H558" i="1"/>
  <c r="H557" i="1"/>
  <c r="H556" i="1"/>
  <c r="H555" i="1"/>
  <c r="H554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2" i="1"/>
  <c r="H471" i="1"/>
  <c r="H470" i="1"/>
  <c r="H469" i="1"/>
  <c r="H468" i="1"/>
  <c r="H467" i="1"/>
  <c r="H465" i="1"/>
  <c r="H464" i="1"/>
  <c r="H463" i="1"/>
  <c r="H462" i="1"/>
  <c r="H461" i="1"/>
  <c r="H460" i="1"/>
  <c r="H458" i="1"/>
  <c r="H457" i="1"/>
  <c r="H456" i="1"/>
  <c r="H455" i="1"/>
  <c r="H454" i="1"/>
  <c r="H453" i="1"/>
  <c r="H451" i="1"/>
  <c r="H450" i="1"/>
  <c r="H449" i="1"/>
  <c r="H448" i="1"/>
  <c r="H447" i="1"/>
  <c r="H445" i="1"/>
  <c r="H443" i="1"/>
  <c r="H442" i="1"/>
  <c r="H441" i="1"/>
  <c r="H440" i="1"/>
  <c r="H439" i="1"/>
  <c r="H437" i="1"/>
  <c r="H436" i="1"/>
  <c r="H435" i="1"/>
  <c r="H434" i="1"/>
  <c r="H433" i="1"/>
  <c r="H431" i="1"/>
  <c r="H430" i="1"/>
  <c r="H429" i="1"/>
  <c r="H428" i="1"/>
  <c r="H427" i="1"/>
  <c r="H426" i="1"/>
  <c r="H424" i="1"/>
  <c r="H423" i="1"/>
  <c r="H421" i="1"/>
  <c r="H420" i="1"/>
  <c r="H419" i="1"/>
  <c r="H418" i="1"/>
  <c r="H416" i="1"/>
  <c r="H415" i="1"/>
  <c r="H414" i="1"/>
  <c r="H413" i="1"/>
  <c r="H410" i="1"/>
  <c r="H409" i="1"/>
  <c r="H408" i="1"/>
  <c r="H407" i="1"/>
  <c r="H405" i="1"/>
  <c r="H404" i="1"/>
  <c r="H402" i="1"/>
  <c r="H401" i="1"/>
  <c r="H400" i="1"/>
  <c r="H399" i="1"/>
  <c r="H397" i="1"/>
  <c r="H396" i="1"/>
  <c r="H395" i="1"/>
  <c r="H393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2" i="1"/>
  <c r="H351" i="1"/>
  <c r="H350" i="1"/>
  <c r="H348" i="1"/>
  <c r="H347" i="1"/>
  <c r="H346" i="1"/>
  <c r="H345" i="1"/>
  <c r="H344" i="1"/>
  <c r="H341" i="1"/>
  <c r="H340" i="1"/>
  <c r="H339" i="1"/>
  <c r="H338" i="1"/>
  <c r="H337" i="1"/>
  <c r="H336" i="1"/>
  <c r="H335" i="1"/>
  <c r="H334" i="1"/>
  <c r="H333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4" i="1"/>
  <c r="H293" i="1"/>
  <c r="H292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8" i="1"/>
  <c r="H267" i="1"/>
  <c r="H266" i="1"/>
  <c r="H265" i="1"/>
  <c r="H264" i="1"/>
  <c r="H263" i="1"/>
  <c r="H262" i="1"/>
  <c r="H261" i="1"/>
  <c r="H260" i="1"/>
  <c r="H259" i="1"/>
  <c r="H257" i="1"/>
  <c r="H256" i="1"/>
  <c r="H255" i="1"/>
  <c r="H254" i="1"/>
  <c r="H253" i="1"/>
  <c r="H252" i="1"/>
  <c r="H251" i="1"/>
  <c r="H250" i="1"/>
  <c r="H249" i="1"/>
  <c r="H248" i="1"/>
  <c r="H246" i="1"/>
  <c r="H245" i="1"/>
  <c r="H244" i="1"/>
  <c r="H243" i="1"/>
  <c r="H242" i="1"/>
  <c r="H241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0" i="1"/>
  <c r="H199" i="1"/>
  <c r="H198" i="1"/>
  <c r="H197" i="1"/>
  <c r="H196" i="1"/>
  <c r="H195" i="1"/>
  <c r="H194" i="1"/>
  <c r="H193" i="1"/>
  <c r="H191" i="1"/>
  <c r="H190" i="1"/>
  <c r="H189" i="1"/>
  <c r="H188" i="1"/>
  <c r="H186" i="1"/>
  <c r="H185" i="1"/>
  <c r="H184" i="1"/>
  <c r="H183" i="1"/>
  <c r="H182" i="1"/>
  <c r="H181" i="1"/>
  <c r="H180" i="1"/>
  <c r="H179" i="1"/>
  <c r="H178" i="1"/>
  <c r="H177" i="1"/>
  <c r="H175" i="1"/>
  <c r="H174" i="1"/>
  <c r="H173" i="1"/>
  <c r="H172" i="1"/>
  <c r="H171" i="1"/>
  <c r="H170" i="1"/>
  <c r="H169" i="1"/>
  <c r="H168" i="1"/>
  <c r="H167" i="1"/>
  <c r="H165" i="1"/>
  <c r="H164" i="1"/>
  <c r="H163" i="1"/>
  <c r="H162" i="1"/>
  <c r="H161" i="1"/>
  <c r="H160" i="1"/>
  <c r="H159" i="1"/>
  <c r="H158" i="1"/>
  <c r="H157" i="1"/>
  <c r="H156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7" i="1"/>
  <c r="H106" i="1"/>
  <c r="H105" i="1"/>
  <c r="H104" i="1"/>
  <c r="H103" i="1"/>
  <c r="H101" i="1"/>
  <c r="H100" i="1"/>
  <c r="H98" i="1"/>
  <c r="H97" i="1"/>
  <c r="H95" i="1"/>
  <c r="H94" i="1"/>
  <c r="H93" i="1"/>
  <c r="H92" i="1"/>
  <c r="H90" i="1"/>
  <c r="H89" i="1"/>
  <c r="H88" i="1"/>
  <c r="H87" i="1"/>
  <c r="H86" i="1"/>
  <c r="H85" i="1"/>
  <c r="H84" i="1"/>
  <c r="H83" i="1"/>
  <c r="H82" i="1"/>
  <c r="H80" i="1"/>
  <c r="H79" i="1"/>
  <c r="H78" i="1"/>
  <c r="H77" i="1"/>
  <c r="H76" i="1"/>
  <c r="H75" i="1"/>
  <c r="H74" i="1"/>
  <c r="H73" i="1"/>
  <c r="H72" i="1"/>
  <c r="H71" i="1"/>
  <c r="H70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3" i="1"/>
  <c r="H52" i="1"/>
  <c r="H51" i="1"/>
  <c r="H50" i="1"/>
  <c r="H49" i="1"/>
  <c r="H48" i="1"/>
  <c r="H47" i="1"/>
  <c r="H46" i="1"/>
  <c r="H45" i="1"/>
  <c r="H43" i="1"/>
  <c r="H42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6" i="1"/>
  <c r="H15" i="1"/>
  <c r="H14" i="1"/>
  <c r="H12" i="1"/>
  <c r="H11" i="1"/>
  <c r="H10" i="1"/>
  <c r="H9" i="1"/>
  <c r="H920" i="1" s="1"/>
</calcChain>
</file>

<file path=xl/sharedStrings.xml><?xml version="1.0" encoding="utf-8"?>
<sst xmlns="http://schemas.openxmlformats.org/spreadsheetml/2006/main" count="916" uniqueCount="915">
  <si>
    <t>EAN</t>
  </si>
  <si>
    <t>název</t>
  </si>
  <si>
    <t>akční Tarif CZ</t>
  </si>
  <si>
    <t>ELSÉVE ŠAMPON 1000 ML</t>
  </si>
  <si>
    <t>ELSÉVE ŠAMPON 700 ML</t>
  </si>
  <si>
    <t>ELSÉVE SILVER ŠAMPON 200 ML</t>
  </si>
  <si>
    <t>STUDIO LINE</t>
  </si>
  <si>
    <t>DERMO EXPERTISE KRÉMY</t>
  </si>
  <si>
    <t>AGE PERFECT CELL RENEW</t>
  </si>
  <si>
    <t>REVITALIFT</t>
  </si>
  <si>
    <t>OSTATNÍ</t>
  </si>
  <si>
    <t>MEN EXPERT - PÉČE O PLEŤ PRO MUŽE</t>
  </si>
  <si>
    <t>MEN EXPERT BARBER CLUB</t>
  </si>
  <si>
    <t>DEODORANTY PRO MUŽE MEN EXPERT</t>
  </si>
  <si>
    <t>CASTING CREME GLOSS</t>
  </si>
  <si>
    <t>MAGIC RETOUCH</t>
  </si>
  <si>
    <t>MIXA BODY</t>
  </si>
  <si>
    <t>MIXA PLEŤOVÁ PÉČE</t>
  </si>
  <si>
    <t>FRUCTIS PÉČE</t>
  </si>
  <si>
    <t>SKIN NATURALS PÉČE O PLEŤ</t>
  </si>
  <si>
    <t>TISSUE MASKY</t>
  </si>
  <si>
    <t>GARNIER PURE</t>
  </si>
  <si>
    <t>COLOR SENSATION</t>
  </si>
  <si>
    <t>OLIA</t>
  </si>
  <si>
    <t>DEODORANTY PRO ŽENY</t>
  </si>
  <si>
    <t>DEODORANTY PRO MUŽE</t>
  </si>
  <si>
    <t>ŘASENKY</t>
  </si>
  <si>
    <t>TELESCOPIC</t>
  </si>
  <si>
    <t>VOLUMISSIME MASCARA</t>
  </si>
  <si>
    <t>VOLUME MILLION LASHES</t>
  </si>
  <si>
    <t>AIR MASCARA</t>
  </si>
  <si>
    <t>COLOR RICHE PENCIL</t>
  </si>
  <si>
    <t>MAGIC BB CREAM</t>
  </si>
  <si>
    <t>TRUE MATCH PUDR</t>
  </si>
  <si>
    <t>INFAILLIBLE PUDR</t>
  </si>
  <si>
    <t>TRUE MATCH SERUM MAKE UP</t>
  </si>
  <si>
    <t>COLOR RICHE INSOLENT NUDES</t>
  </si>
  <si>
    <t>SUPERSTAY GLOW</t>
  </si>
  <si>
    <t>MBL FIT ME TVÁŘENKA</t>
  </si>
  <si>
    <t>INSTANT AGE REWIND - korektor tekutý</t>
  </si>
  <si>
    <t>ELSÉVE BALZÁM 200 ML</t>
  </si>
  <si>
    <t>EXCELLENCE COOL CREME</t>
  </si>
  <si>
    <t>COLOR RICHE NUDES OF WORTH</t>
  </si>
  <si>
    <t>LIFTER PLUMP</t>
  </si>
  <si>
    <t>pořadí</t>
  </si>
  <si>
    <t>ESPACE</t>
  </si>
  <si>
    <t>celkem v Kč bez DPH</t>
  </si>
  <si>
    <t>celkem</t>
  </si>
  <si>
    <t>Tarif CZ</t>
  </si>
  <si>
    <t>obj.v ks</t>
  </si>
  <si>
    <t>MEN EXPERT SPRCHOVÉ GELY</t>
  </si>
  <si>
    <t>PREFERENCE VIVIDS</t>
  </si>
  <si>
    <t>ARTIST SKINNY BROW - tužka na obočí s kartáčkem</t>
  </si>
  <si>
    <t>FIXAČNÍ SPREJ NA MAKE UP</t>
  </si>
  <si>
    <t>ELSÉVE ŠAMPON 400 ML</t>
  </si>
  <si>
    <t>ELSÉVE BALZÁM 300 ML</t>
  </si>
  <si>
    <t>ELSÉVE ŠAMPON 250 ML</t>
  </si>
  <si>
    <t>ELSÉVE BEZOPLACHOVÁ PÉČE</t>
  </si>
  <si>
    <t>ELSÉVE OPLACHOVÁ PÉČE</t>
  </si>
  <si>
    <t>BRIGHT REVEAL</t>
  </si>
  <si>
    <t>AGE SPECIALIST</t>
  </si>
  <si>
    <t>DERMO EXPERTISE ČISTÍCÍ PÉČE</t>
  </si>
  <si>
    <t>EXCELLCE</t>
  </si>
  <si>
    <t>EXCELLENCE UNIVERSAL NUDES</t>
  </si>
  <si>
    <t>PREFERENCE</t>
  </si>
  <si>
    <t>Mixa Baby</t>
  </si>
  <si>
    <t>MIXA PRO PLEŤ SE SKLONEM K NEDOKONALOSTI</t>
  </si>
  <si>
    <t>BOTANIC THERAPY - ŠAMPON 250 ML</t>
  </si>
  <si>
    <t>BOTANIC THERAPY - ŠAMPON 400 ML</t>
  </si>
  <si>
    <t>BOTANIC THERAPY KIDS-ŠAMPON 400 ML PRO DĚTI</t>
  </si>
  <si>
    <t>BOTANIC THERAPY - BALZÁM 200 ML</t>
  </si>
  <si>
    <t>GARNIER FRUCTIS 250 ML PROTI LUPŮM</t>
  </si>
  <si>
    <t>GARNIER FRUCTIS 250 ML</t>
  </si>
  <si>
    <t>FRUCTIS 200 ML</t>
  </si>
  <si>
    <t>FRUCTIS 400 ML</t>
  </si>
  <si>
    <t>FRUCTIS 1000 ML</t>
  </si>
  <si>
    <t>FRUCTIS HAIR FOOD ŠAMPONY</t>
  </si>
  <si>
    <t>FRUCTIS HAIR FOOD BALZÁMY</t>
  </si>
  <si>
    <t>FRUCTIS HAIR FOOD MASKY</t>
  </si>
  <si>
    <t>SKIN NATURALS ČIŠTĚNÍ ODLIČOVAČE</t>
  </si>
  <si>
    <t>SKIN NATURALS PÉČE O TĚLO</t>
  </si>
  <si>
    <t xml:space="preserve">COLOR NATURALS </t>
  </si>
  <si>
    <t>SUPRESTAR MASCARA</t>
  </si>
  <si>
    <t>VOLUMINIOUS PARADISE</t>
  </si>
  <si>
    <t>SUPERLINER - LINKY</t>
  </si>
  <si>
    <t>EYEBROW PENCIL PLUMP-řasenka na obočí</t>
  </si>
  <si>
    <t>TRUE MATCH MAKE UP</t>
  </si>
  <si>
    <t>INFAILLIBLE RENO - dlouhodržící make up</t>
  </si>
  <si>
    <t>TRUE MATCH BLUSCH TVÁŘENKA</t>
  </si>
  <si>
    <t>INFAILLIBLE FULL WEAR CONCEALER</t>
  </si>
  <si>
    <t>TRUE MATCH THE ONE KOREKTOR TEKUTÝ</t>
  </si>
  <si>
    <t>BRILLIANT SIGNATURE RTĚNKA</t>
  </si>
  <si>
    <t>AFFINITIONE - make up</t>
  </si>
  <si>
    <t>FIT ME POWDER</t>
  </si>
  <si>
    <t>Elseve š.1l Hyaluron</t>
  </si>
  <si>
    <t>Elseve š.1l Color Vive</t>
  </si>
  <si>
    <t>Elseve š.1l Dream Long</t>
  </si>
  <si>
    <t>Elseve š.700ml Hyaluron Plump</t>
  </si>
  <si>
    <t>Elseve š.700ml Full Resist</t>
  </si>
  <si>
    <t>Elseve š.700ml Color Vive</t>
  </si>
  <si>
    <t>Elseve š.700ml Dream Long</t>
  </si>
  <si>
    <t>Elseve š.400ml Hyaluron Pure (TOP)</t>
  </si>
  <si>
    <t>Elseve š.400ml Hyaluron Plump (TOP)</t>
  </si>
  <si>
    <t>Elseve š.400ml Extra Oil Coco (TOP)</t>
  </si>
  <si>
    <t>Elseve š.400ml Full Resist (TOP)</t>
  </si>
  <si>
    <t>Elseve š.400ml Extraord oil (TOP)</t>
  </si>
  <si>
    <t>Elseve š.400ml Dream Long (Basic)</t>
  </si>
  <si>
    <t>Elseve š.400ml Color Vive (Basic)</t>
  </si>
  <si>
    <t>Elseve š.400ml Total Repair (Basic)</t>
  </si>
  <si>
    <t>Elseve b.300ml Hyaluron Pure</t>
  </si>
  <si>
    <t>Elseve b.300ml Hyaluron Plump</t>
  </si>
  <si>
    <t>Elseve b.300ml Color Vive</t>
  </si>
  <si>
    <t>Elseve b.300ml Dream Long</t>
  </si>
  <si>
    <t>Elseve b.300ml Total Repair</t>
  </si>
  <si>
    <t>Elseve b.300ml Extraord Oil</t>
  </si>
  <si>
    <t>Elseve b.300ml Full Resist</t>
  </si>
  <si>
    <t>Elseve š.200ml Color Vive Purple</t>
  </si>
  <si>
    <t>Elseve maska/vlasy 150ml Color Vive</t>
  </si>
  <si>
    <t>Elseve š.250ml Hyaluron PURE (TOP)</t>
  </si>
  <si>
    <t>Elseve š.250ml Hyaluron Plum (TOP)</t>
  </si>
  <si>
    <t>Elseve š.250ml Extraord Oil Coco (TOP)</t>
  </si>
  <si>
    <t>Elseve š.250ml Full Resist (TOP)</t>
  </si>
  <si>
    <t>Elseve š.250ml Extraord Oil (TOP)</t>
  </si>
  <si>
    <t>Elseve š.250ml Dream Long (Basic)</t>
  </si>
  <si>
    <t>Elseve š.250ml Color Vive (Basic)</t>
  </si>
  <si>
    <t>Elseve š.250ml Total Repair (Basic)</t>
  </si>
  <si>
    <t>Elseve b.200ml Hyluron Pure (TOP)</t>
  </si>
  <si>
    <t>Elseve b.200ml Hyaluron Plump (TOP)</t>
  </si>
  <si>
    <t>Elseve b.200ml Extraord Oil Coco (TOP)</t>
  </si>
  <si>
    <t>Elseve b.200ml Full Resist (TOP)</t>
  </si>
  <si>
    <t>Elseve b.200ml Extraord Oil (TOP)</t>
  </si>
  <si>
    <t>Elseve b.200ml Dream long (Basic)</t>
  </si>
  <si>
    <t>Elseve b.200ml Color Vive (Basic)</t>
  </si>
  <si>
    <t>Elseve b.200ml Total Repair (Basic)</t>
  </si>
  <si>
    <t>Elseve olej/vlasy 150ml Extraordinary 10in1 Sprej</t>
  </si>
  <si>
    <t>Elseve sérum/vlasy 100ml Aminexil</t>
  </si>
  <si>
    <t>Elseve serum/vlasy 102ml Hyaluron Pure</t>
  </si>
  <si>
    <t>Elseve serum/vlasy 150ml Hyaluron Plump</t>
  </si>
  <si>
    <t xml:space="preserve">Elseve serum/vlasy 100ml Dream Long Sleek </t>
  </si>
  <si>
    <t>Elseve krém/vlasy 200ml Dream Long</t>
  </si>
  <si>
    <t>Elseve krém/vlasy 200ml Total Repair 5</t>
  </si>
  <si>
    <t>Elseve olej/vlasy 100ml Extraord.Oil</t>
  </si>
  <si>
    <t>Elseve olej/vlasy 100ml Universal Extra</t>
  </si>
  <si>
    <t>Elseve krém/vlasy 200ml Brush Proof</t>
  </si>
  <si>
    <t>Elseve voda/vlasy 200ml Hyaluron Wonder</t>
  </si>
  <si>
    <t>Elseve voda/vlasy 200ml Dream Long Wonder</t>
  </si>
  <si>
    <t>Elseve maska/vlasy 300ml Hyaluron Plump</t>
  </si>
  <si>
    <t>Elseve maska/vlasy 300ml Full Resist</t>
  </si>
  <si>
    <t>Elseve maska/vlasy 300ml Extraord Oil Coco</t>
  </si>
  <si>
    <t>Elseve maska/vlasy 300ml Extraord Oil</t>
  </si>
  <si>
    <t>Elseve maska/vlasy 300ml Dream Long</t>
  </si>
  <si>
    <t>Elseve maska/vlasy 300ml Colorvive</t>
  </si>
  <si>
    <t>Elseve maska/vlasy 300ml Total Repair 5</t>
  </si>
  <si>
    <t>SL gel/vlasy 150ml Out Of Bed</t>
  </si>
  <si>
    <t>SL gel/vlasy 150ml Indestructible Tuba</t>
  </si>
  <si>
    <t>LR Age Perfect krém 50ml Omlazující  Denní</t>
  </si>
  <si>
    <t>LR Age Perfect krém 50ml Proti Vráskám Noční</t>
  </si>
  <si>
    <t>LR Age Perfect CR sérum 30ml Noc</t>
  </si>
  <si>
    <t>LR Age Perfect CR krém 50ml SPF30 Den</t>
  </si>
  <si>
    <t>LR Age Perfect CR krém 50ml Noc</t>
  </si>
  <si>
    <t>LR Age Perfect CR krém 50ml Den</t>
  </si>
  <si>
    <t>LR Revitalift krém 50ml  Den</t>
  </si>
  <si>
    <t>LR Revitalift krém 50ml Noc</t>
  </si>
  <si>
    <t>LR Revitalift krém/oči 15ml</t>
  </si>
  <si>
    <t>LR Revitalift krém 50ml vitamin C rozjasňující</t>
  </si>
  <si>
    <t>LR Revitalift krém 50ml Clinical Vitamin C SPF50</t>
  </si>
  <si>
    <t>LR Revitalift serum 30ml Clinical Vitamin C</t>
  </si>
  <si>
    <t>LR Revitalift maska26g Clinical Vitamin C</t>
  </si>
  <si>
    <t>LR Revitalift krém 50ml Laser X SPF25 Den</t>
  </si>
  <si>
    <t>LR Revitalift krém 50ml Laser X Proti Vráskám Den</t>
  </si>
  <si>
    <t>LR Revitalift krém 50ml Laser X Proti Vráskám Noc</t>
  </si>
  <si>
    <t>LR Revitalift krém/oči 15ml Laser X</t>
  </si>
  <si>
    <t>LR Revitalift serum 30ml Laser X Proti Vráskám</t>
  </si>
  <si>
    <t>LR Revitalift serum 30ml Filler 1,5% Hyaluron</t>
  </si>
  <si>
    <t>LR Revitalift serum 15ml Filler Vyplňující 1,5% Hyaluron</t>
  </si>
  <si>
    <t>LR Revitalift serum 30ml Laser Retinol Noc</t>
  </si>
  <si>
    <t>LR Revitalift krém 50ml Filer Watercream</t>
  </si>
  <si>
    <t>LR Revitalift krém 50ml Filler Proti Vráskám Den</t>
  </si>
  <si>
    <t>LR evitalift krém 50ml Filler SPF50 Den</t>
  </si>
  <si>
    <t>LR Revitalift krém 50ml Filler Proti Vráskám Noc</t>
  </si>
  <si>
    <t>LR Revitalift krém/oči 15ml Filler Proti Vráskám</t>
  </si>
  <si>
    <t>LR Revitalift maska/oči 11g Filler Textil</t>
  </si>
  <si>
    <t>LR Revitalift maska/obličej 28g Laser X3 Textil</t>
  </si>
  <si>
    <t>LR Bright Reveal serum 30ml</t>
  </si>
  <si>
    <t>LR Bright Reveal fluid 50ml Anti UV SPF50</t>
  </si>
  <si>
    <t>LR Bright Reveal krém 50ml Tmavé Skvrny SPF50 Den</t>
  </si>
  <si>
    <t>LR Age Specialist krém 50ml 65+ Den</t>
  </si>
  <si>
    <t>LR Age Specialist krém 50ml 65+ Noc</t>
  </si>
  <si>
    <t>LR Age Specialist krém 50ml 35+ Den</t>
  </si>
  <si>
    <t>LR Age Specialist krém 50ml 35+ Noc</t>
  </si>
  <si>
    <t>LR Age Specialist krém 50ml 45+ Den</t>
  </si>
  <si>
    <t>LR Age Specialist krém 50ml 45+ Noc</t>
  </si>
  <si>
    <t>LR Age Specialist krém 50ml 55+ Rozjasňující</t>
  </si>
  <si>
    <t>LR Age Specialist krém 50ml 55+ Den</t>
  </si>
  <si>
    <t>LR Age Specialist krém 50ml 55+ Noc</t>
  </si>
  <si>
    <t xml:space="preserve">LR Age Specialist krém/oči 15ml </t>
  </si>
  <si>
    <t xml:space="preserve">LR Hyaluron Specialist gel-krém 50ml </t>
  </si>
  <si>
    <t>LR Hyaluron Specialist krém 50ml Den</t>
  </si>
  <si>
    <t>LR Hyaluron Specialist krém 50ml Noc</t>
  </si>
  <si>
    <t>LR Hyaluron Specialist krém/oči 15ml</t>
  </si>
  <si>
    <t>LR Hydra Genius krém 70ml Normální,Smíšená pleť</t>
  </si>
  <si>
    <t>LR Hydra Genius krém 70ml Normální,Suchá pleť</t>
  </si>
  <si>
    <t>LR Hydra Genius krém 70ml Suchá,Citlivá Pleť</t>
  </si>
  <si>
    <t>LR Hydra Specialist krém 50ml Hydratační</t>
  </si>
  <si>
    <t>LR Hydra Specialist krém 50ml Hydratační Noc</t>
  </si>
  <si>
    <t>LR čistící gel 150ml Revitalift Hyaluronic</t>
  </si>
  <si>
    <t>LR čistící gel 150ml Revitalift Glycolic</t>
  </si>
  <si>
    <t>LR čistící gel 200ml Bright Revea Tmavé Skvrny</t>
  </si>
  <si>
    <t>LR odličovač/oči/rty 125ml</t>
  </si>
  <si>
    <t>LR peeling 180ml Revitalift Toner 5%Pure</t>
  </si>
  <si>
    <t>LR micelarní voda 200ml Hyaluron Specialist</t>
  </si>
  <si>
    <t>LR tonikum 200ml Hyaluron Specialist</t>
  </si>
  <si>
    <t>LR micelrní voda 400ml Citlivá Pleť</t>
  </si>
  <si>
    <t>MEX men krém 50ml Power Age</t>
  </si>
  <si>
    <t>MEX men serum 30ml Power Age</t>
  </si>
  <si>
    <t>MEX men krém/oči 15ml Power Age</t>
  </si>
  <si>
    <t>MEX men čistící gel 100ml Magnesium</t>
  </si>
  <si>
    <t>MEX men krém 50ml Magnesium</t>
  </si>
  <si>
    <t>MEX men maska 30g Hydra Energetic</t>
  </si>
  <si>
    <t>MEX men čistící gel 100ml Hydra Energetic</t>
  </si>
  <si>
    <t>MEX men krém/oči 100ml Hydra Energetic</t>
  </si>
  <si>
    <t>MEX men krém 50ml Hydra Energetic Anti-Fatigue</t>
  </si>
  <si>
    <t>MEX men Barber Club krém/vousy/pleť 50ml Hydratační</t>
  </si>
  <si>
    <t>MEX men Barber Club krém/vousy 50ml</t>
  </si>
  <si>
    <t xml:space="preserve">MEX men Barber Club gel/vousy/vlasy 200ml 3v1 </t>
  </si>
  <si>
    <t>MEX men Barber Club olej/vousy/pleť 30ml</t>
  </si>
  <si>
    <t>MEX men SG 300ml Magnesium</t>
  </si>
  <si>
    <t>MEX men SG 300ml Hydra Energetic</t>
  </si>
  <si>
    <t>MEX men SG 300ml Total Clean</t>
  </si>
  <si>
    <t>MEX men SG 300ml Barber Club</t>
  </si>
  <si>
    <t>MEX men SG 300ml He Sport</t>
  </si>
  <si>
    <t>MEX men SG 1000ml Hydra Energetic</t>
  </si>
  <si>
    <t>MEX men SG 1000ml Pure Carbon</t>
  </si>
  <si>
    <t>MEX men deo 150ml Hydra Energetic</t>
  </si>
  <si>
    <t>MEX men roll-on 50ml Hydra Energetic</t>
  </si>
  <si>
    <t>MEX men Barber Club deo 150ml Spray</t>
  </si>
  <si>
    <t>MEX men Barber Club roll-on 50ml</t>
  </si>
  <si>
    <t>MEX men deo 150ml Magnesium Defence</t>
  </si>
  <si>
    <t>MEX men roll-on 50ml Magnersium Defence</t>
  </si>
  <si>
    <t>MEX men deo 150ml Carbon Protect</t>
  </si>
  <si>
    <t>MEX men deo 150ml Shirt Protect</t>
  </si>
  <si>
    <t>MEX men deo 150ml Thermic Resist</t>
  </si>
  <si>
    <t>MEX men roll-on 50ml Carbon Protect</t>
  </si>
  <si>
    <t>MEX men roll-on 50ml Shirt Protect</t>
  </si>
  <si>
    <t>MEX men roll-on 50ml Thermic Resist</t>
  </si>
  <si>
    <t>Excellence barva 100 Černá</t>
  </si>
  <si>
    <t>Excellence barva 1.01 Temná Sytá Černá</t>
  </si>
  <si>
    <t>Excellence barva 200 Černohnědá</t>
  </si>
  <si>
    <t>Excellence barva 01 Ultra Světlá Přírodní</t>
  </si>
  <si>
    <t>Excellence barva 03 Popelavá Blond</t>
  </si>
  <si>
    <t>Excellence barva 10 Nejsvětlejší Blond</t>
  </si>
  <si>
    <t>Excellence barva 3 Tmavá Hnědá</t>
  </si>
  <si>
    <t>Excellence barva 400 Hnědá</t>
  </si>
  <si>
    <t>Excellence barva 4.02 Hnědá-Duhová</t>
  </si>
  <si>
    <t>Excellence barva 4.15 Hnědá Ledová</t>
  </si>
  <si>
    <t>Excellence barva 5 Hnědá Světlá</t>
  </si>
  <si>
    <t>Excellence barva 5.02 Světle Hnědá-Duhová</t>
  </si>
  <si>
    <t>Excellence barva 5.3 Světle Hnědá-Zlatá</t>
  </si>
  <si>
    <t>Excellence barva 6 Tmavá Blond</t>
  </si>
  <si>
    <t>Excellence barva 6.1mavá Popelavá Blond</t>
  </si>
  <si>
    <t>Excellence barva 6.41 Hnědá Oříšková</t>
  </si>
  <si>
    <t>Excellence barva 7 Blond</t>
  </si>
  <si>
    <t>Excellence barva 7.43 Měděná Zlatá</t>
  </si>
  <si>
    <t>Excellence barva 8 Blond Světlá</t>
  </si>
  <si>
    <t>Excellence barva 8.1 Blond Světle Popelavá</t>
  </si>
  <si>
    <t>Excellence barva 8.13 Blond Světle Béžová</t>
  </si>
  <si>
    <t>Excellence barva 9 Blond Velmi Světlá</t>
  </si>
  <si>
    <t>Excellence barva 7.1 Blond Popelavá</t>
  </si>
  <si>
    <t>Excellence barva 9.1 Velmi Světle Popelavá</t>
  </si>
  <si>
    <t>Excellence barva 10.21 Nejsvětlejší Perleťová Blond</t>
  </si>
  <si>
    <t>Excellence barva 3.11 Cool Tmavě Hnědá</t>
  </si>
  <si>
    <t>Excellence barva 4.11 Cool Hnědá</t>
  </si>
  <si>
    <t>Excellence barva 5.11 Cool Světle Hnědá</t>
  </si>
  <si>
    <t>Excellence barva 6.11 Cool Tmavá Blond</t>
  </si>
  <si>
    <t>Excellence barva 7.11 Cool Blond</t>
  </si>
  <si>
    <t>Excellence barva 8.11 Cool Světlá Blond</t>
  </si>
  <si>
    <t>Excellence barva 1U UN Černá</t>
  </si>
  <si>
    <t>Excellence barva 2U UN Černohnědá</t>
  </si>
  <si>
    <t>Excellence barva 3U UN Tmavá Hnědá</t>
  </si>
  <si>
    <t>Excellence barva 4U UN Hnědá</t>
  </si>
  <si>
    <t>Excellence barva 5U UN Světlá Hnědá</t>
  </si>
  <si>
    <t>Excellence barva 6U UN Tmavá Blond</t>
  </si>
  <si>
    <t>Excellence barva 7U UN Blond</t>
  </si>
  <si>
    <t>Excellence barva 8U UN Světlá Blond</t>
  </si>
  <si>
    <t>Excellence barva 9U UN Velmi Světlá Blond</t>
  </si>
  <si>
    <t>Excellence barva 10U UN Nejsvětlejší Blond</t>
  </si>
  <si>
    <t xml:space="preserve">Preference barva VIVID 1.102 Blue Black </t>
  </si>
  <si>
    <t>Preference barva VIVID 5.260 Violet</t>
  </si>
  <si>
    <t>Preference barva VIVID 7.432 Copper</t>
  </si>
  <si>
    <t>Preference barva VIVID 7.434 El.Mango</t>
  </si>
  <si>
    <t>Preference barva VIVID 8.624 Bright Red</t>
  </si>
  <si>
    <t>Preference barva VIVID 9.112 Smokey Gr.</t>
  </si>
  <si>
    <t>Preference barva VIVID 10.112 Silver Gr.</t>
  </si>
  <si>
    <t>Preference barva VIVID 7.222 Pink</t>
  </si>
  <si>
    <t>Preference barva VIVID 9.120 Lilac</t>
  </si>
  <si>
    <t>Preference barva VIVID 6.403 Coral</t>
  </si>
  <si>
    <t>Preference barva 11,11 Venice</t>
  </si>
  <si>
    <t xml:space="preserve">Preference barva 11,21 Moscow </t>
  </si>
  <si>
    <t>Preference barva 8L Extreme Platinum</t>
  </si>
  <si>
    <t xml:space="preserve">Preference barva 8.12 Alaska </t>
  </si>
  <si>
    <t xml:space="preserve">Preference barva 9.12 Siberia </t>
  </si>
  <si>
    <t>Preference barva 10.21 Stockholm</t>
  </si>
  <si>
    <t>Preference barva 9.1 Oslo</t>
  </si>
  <si>
    <t>Preference barva 5.3 Virginie</t>
  </si>
  <si>
    <t>Preference barva 8.23 Shimmering Rose</t>
  </si>
  <si>
    <t>Preference barva Feria 102 Blond Duhová</t>
  </si>
  <si>
    <t>Preference barva Feria 74 Měděná</t>
  </si>
  <si>
    <t>Preference barva Recital 3 Tmavá Hnědá</t>
  </si>
  <si>
    <t>Preference barva Recital 5,25 Mahagonovo čokoládová</t>
  </si>
  <si>
    <t>Preference barva Recital 6.35 Světlá Kaštan</t>
  </si>
  <si>
    <t>Preference barva 7.1 Island</t>
  </si>
  <si>
    <t>Preference barva P12 Black Night</t>
  </si>
  <si>
    <t>Preference barva Recital 4.15 Ledově Kaštanová</t>
  </si>
  <si>
    <t>Casting CG barva 734 Zlatá Medová</t>
  </si>
  <si>
    <t>Casting CG barva 200 Ebenová Černá</t>
  </si>
  <si>
    <t>Casting CG barva 210 Modročerná</t>
  </si>
  <si>
    <t>Casting CG barva 300 Chat Fonc</t>
  </si>
  <si>
    <t>Casting CG barva 3102 Ledové Espreso</t>
  </si>
  <si>
    <t>Casting CG barva 316 Tmavá Fialová</t>
  </si>
  <si>
    <t>Casting CG barva 323 Hořká Čokoláda</t>
  </si>
  <si>
    <t>Casting CG barva 360 Tmavá Višeň</t>
  </si>
  <si>
    <t>Casting CG barva 400 Tmavý Kaštan</t>
  </si>
  <si>
    <t>Casting CG barva 4102 Ledová Čokoláda</t>
  </si>
  <si>
    <t>Casting CG barva 412 Ledové Kakao</t>
  </si>
  <si>
    <t>Casting CG barva 415 Ledový Kaštan</t>
  </si>
  <si>
    <t>Casting CG barva 500 Kaštanová</t>
  </si>
  <si>
    <t>Casting CG barva 5102 Ledová Mocha</t>
  </si>
  <si>
    <t>Casting CG barva 518 Hazelnut Mochaccino</t>
  </si>
  <si>
    <t>Casting CG barva 525 Višnová Čokoláda</t>
  </si>
  <si>
    <t>Casting CG barva 535 Čokoládová</t>
  </si>
  <si>
    <t>Casting CG barva 554 CHilli Čokoláda</t>
  </si>
  <si>
    <t>Casting CG barva 635 Čoko Bonbón</t>
  </si>
  <si>
    <t>Casting CG barva 600 Světlý Kaštan</t>
  </si>
  <si>
    <t>Casting CG barva 603 Čoko Karamel</t>
  </si>
  <si>
    <t>Casting CG barva 700 Blond</t>
  </si>
  <si>
    <t>Casting CG barva 8.01 Blond</t>
  </si>
  <si>
    <t>Casting CG barva 834 Měděná Zlatá Blond</t>
  </si>
  <si>
    <t>Casting CG barva 100 Temně Černá</t>
  </si>
  <si>
    <t>Casting CG barva 10.10 Blond Světle Ledová</t>
  </si>
  <si>
    <t>Casting CG barva 10.21 Blond Světlá Perleť</t>
  </si>
  <si>
    <t>Magic Retouch 1 Black</t>
  </si>
  <si>
    <t>Magic Retouch 2 Dark brown</t>
  </si>
  <si>
    <t>Magic Retouch 3 Brown</t>
  </si>
  <si>
    <t>Magic Retouch 4 Dark blond</t>
  </si>
  <si>
    <t>Magic Retouch 6 Mahagon</t>
  </si>
  <si>
    <t>Magic Retouch 7 Cold Brown</t>
  </si>
  <si>
    <t>Magic Retouch 8 Black Brown</t>
  </si>
  <si>
    <t>Magic Retouch 10 Golden Brown</t>
  </si>
  <si>
    <t>Mixa Baby olej 250ml Čistící,Atopie</t>
  </si>
  <si>
    <t xml:space="preserve">Mixa Baby gel/tělo/vlasy 400ml  </t>
  </si>
  <si>
    <t>Mixa Baby olej 400ml Sprcha,Koupel</t>
  </si>
  <si>
    <t xml:space="preserve">Mixa krém 150ml 10-in-1 Repairing ointment </t>
  </si>
  <si>
    <t>Mixa krém/ruce 100ml Extra Suchá Pleť</t>
  </si>
  <si>
    <t>Mixa krém/ruce 100ml Suchá Pleť</t>
  </si>
  <si>
    <t>Mixa tělové mléko 400ml Extra Suchá Pleť</t>
  </si>
  <si>
    <t>Mixa tělové mléko 400ml Regenerační</t>
  </si>
  <si>
    <t>Mixa tělové mléko 400ml Hyalurogel</t>
  </si>
  <si>
    <t>Mixa krém 50ml SPF50</t>
  </si>
  <si>
    <t>Mixa krém 50ml Mattifying fluid</t>
  </si>
  <si>
    <t>Mixa krém 50ml den vitamín C proti pigmentovým skvrnám</t>
  </si>
  <si>
    <t>Mixa krém 200ml Perfecting proti nedokonalostem</t>
  </si>
  <si>
    <t>Mixa čistící gel 200ml proti pignemtovým skvrnám</t>
  </si>
  <si>
    <t>Mixa čistící gel 200ml hydratační</t>
  </si>
  <si>
    <t>Mixa serum 30ml Proti Nedokonalostem</t>
  </si>
  <si>
    <t>Mixa serum 30ml Vitamin C</t>
  </si>
  <si>
    <t xml:space="preserve">Mixa serum 30ml Hydratační </t>
  </si>
  <si>
    <t>Mixa odličovač očí 125ml 2-fázový</t>
  </si>
  <si>
    <t>Mixa odličovací mléko 200ml Normální Pleť</t>
  </si>
  <si>
    <t xml:space="preserve">Mixa micelární odličovač 400ml Anti-Dry </t>
  </si>
  <si>
    <t>Mixa micelární odličovač 400ml Optimal</t>
  </si>
  <si>
    <t>Mixa serum 30ml Hyalurogen</t>
  </si>
  <si>
    <t>Mixa krém 50ml Olejový 25% kelímek</t>
  </si>
  <si>
    <t>Mixa krém 50ml Hydratační</t>
  </si>
  <si>
    <t xml:space="preserve">Mixa krém 50ml Hyalurogel Rich </t>
  </si>
  <si>
    <t>Mixa krém 50ml 2v1 Zmat./Hydratační</t>
  </si>
  <si>
    <t>Mixa krém 50ml Hyalurogel Noční</t>
  </si>
  <si>
    <t>Mixa čistící gel 200ml  B ez Obsahu Mýdla</t>
  </si>
  <si>
    <t>Bot Therapy š.250ml CHARCOAL</t>
  </si>
  <si>
    <t>Bot Therapy š.250ml OAT DELICACY</t>
  </si>
  <si>
    <t>Bot Therapy š.250ml Honey</t>
  </si>
  <si>
    <t>Bot Therapy š.400ml Charcoal</t>
  </si>
  <si>
    <t>Bot Therapy š.400ml Oat Delicacy</t>
  </si>
  <si>
    <t>Bot Therapy š.400ml Ricinus Oil</t>
  </si>
  <si>
    <t>Bot Therapy š.400ml Honey</t>
  </si>
  <si>
    <t>Bot Therapy š.400ml Kids 2v1 Oat Delicacy</t>
  </si>
  <si>
    <t>Bot Therapy š.400ml Kids 2v1 Oat Apricot</t>
  </si>
  <si>
    <t>Bot Therapy b.200ml Charcoal</t>
  </si>
  <si>
    <t>Bot Therapy b.200ml Oat Delicacy</t>
  </si>
  <si>
    <t>Bot Therapy b.200ml Ricinus Oil</t>
  </si>
  <si>
    <t>Bot Therapy b.200ml Honey</t>
  </si>
  <si>
    <t>Fructis š.250ml Proti Lupům Citrus</t>
  </si>
  <si>
    <t>Fructis š.250ml Proti Lupům Zklidňující</t>
  </si>
  <si>
    <t>Fructis š.250ml Strenght And Shine</t>
  </si>
  <si>
    <t>Fructis š.250ml Vitamin</t>
  </si>
  <si>
    <t>Fructis š.250ml Coco Water</t>
  </si>
  <si>
    <t>Fructis š.250ml Goodbye Damage</t>
  </si>
  <si>
    <t>Fructis š.250ml Odolnost Barvy</t>
  </si>
  <si>
    <t>Fructis š.250ml Pure Strong Fresh</t>
  </si>
  <si>
    <t>Fructis b.200ml Strenhgt And Shine</t>
  </si>
  <si>
    <t>Fructis b.200ml Vitamin</t>
  </si>
  <si>
    <t>Fructis b.200ml Coco Water</t>
  </si>
  <si>
    <t>Fructis b.200ml Odolnost Barvy</t>
  </si>
  <si>
    <t>Fructis b.200ml Goodbye Damage</t>
  </si>
  <si>
    <t>Fructis š.400ml Strenght And Shine</t>
  </si>
  <si>
    <t>Fructis š.400ml Vitamin</t>
  </si>
  <si>
    <t>Fructis š.400ml Goodbye Damage</t>
  </si>
  <si>
    <t>Fructis š.400ml Color Resist</t>
  </si>
  <si>
    <t>Fructis š.400ml Pure Strong Fresh</t>
  </si>
  <si>
    <t>Fructis š.1000ml Goodbye Damage</t>
  </si>
  <si>
    <t>Fructis maska/vlasy 320ml Goodbye Damage</t>
  </si>
  <si>
    <t>Fructis maska/vlasy 320ml Vitamin Hair B</t>
  </si>
  <si>
    <t>Fructis maska/vlasy 400ml Vitamin 10v1</t>
  </si>
  <si>
    <t>Fructis serum/vlasy 125ml Vitamin</t>
  </si>
  <si>
    <t>Fructis maska/vlasy 400ml 10v1 Goodbye Damage</t>
  </si>
  <si>
    <t>Fructis š.350ml Food Pineapple</t>
  </si>
  <si>
    <t>Fructis š.350ml Food Cocoa</t>
  </si>
  <si>
    <t>Fructis š.350ml Food Watermelon</t>
  </si>
  <si>
    <t>Fructis š.350ml Food Aloe</t>
  </si>
  <si>
    <t>Fructis š.350ml Food Banana</t>
  </si>
  <si>
    <t>Fructis š.350ml Food Papaya</t>
  </si>
  <si>
    <t>Fructis b.350ml Food Pineapple</t>
  </si>
  <si>
    <t>Fructis b.350ml Food Cocoa</t>
  </si>
  <si>
    <t>Fructis b.350ml Food Watermalon</t>
  </si>
  <si>
    <t>Fructis b.350ml Food Aloe</t>
  </si>
  <si>
    <t>Fructis b.350ml Food Banana</t>
  </si>
  <si>
    <t>Fructis b.350ml Food Papaya</t>
  </si>
  <si>
    <t>Fructis maska/vlasy 400ml Food Pineapple</t>
  </si>
  <si>
    <t>Fructis maska/vlasy 400ml Food Cocoa</t>
  </si>
  <si>
    <t>Fructis maska/vlasy 400ml Food Watermelon</t>
  </si>
  <si>
    <t>Fructis maska/vlasy 400ml Food Banana</t>
  </si>
  <si>
    <t>Fructis maska/vlasy 400ml Food Papaya</t>
  </si>
  <si>
    <t>Fructis maska/vlasy 400ml Food Aloe</t>
  </si>
  <si>
    <t>Gar Essentials krém 50ml Intense 24h</t>
  </si>
  <si>
    <t>Gar Essentials krém 50ml Hydratační</t>
  </si>
  <si>
    <t>Gar Vitamin C krém 40ml Fluid Tinted UV SPF50</t>
  </si>
  <si>
    <t>Gar Vitamin C krém 40ml Fluid Invisible UV</t>
  </si>
  <si>
    <t>Gar Vitamin C krém 50ml Glow Cream</t>
  </si>
  <si>
    <t xml:space="preserve">Gar Vitamin C serum 50ml Krémové </t>
  </si>
  <si>
    <t>Gar Vitamin C krém/oči 15ml</t>
  </si>
  <si>
    <t>Gar Hyaluronic Rose gel 50ml</t>
  </si>
  <si>
    <t>Gar Hyaluronic Aloe gel-krém 50ml</t>
  </si>
  <si>
    <t>Gar Hyaluronic Aloe gel 50ml Jelly</t>
  </si>
  <si>
    <t>Gar Hyaluronic Aloe gel 50ml Jelly Noc</t>
  </si>
  <si>
    <t>Gar Hyaluronic Aloe serum 30ml</t>
  </si>
  <si>
    <t>Gar Vitamin C serum 30ml Rozjasňující</t>
  </si>
  <si>
    <t>Gar Vitamin C serum 50ml Noc</t>
  </si>
  <si>
    <t>Gar BB Cream krém 50ml Tmavá pleť</t>
  </si>
  <si>
    <t>Gar Čistící krém 250ml Hyaluronic Aloe jemný</t>
  </si>
  <si>
    <t>Gar Čistící krém 250ml Vitamin C rozjasňující</t>
  </si>
  <si>
    <t>Gar Čistící gel 200ml Vitamiv C</t>
  </si>
  <si>
    <t>Gar Čistící pěna 150ml Hyaluronic Aloe</t>
  </si>
  <si>
    <t>Gar Čistící tonikum 200ml Hyaluronic Aloe</t>
  </si>
  <si>
    <t>Gar Čistící gel 200ml Hyaluronic Aloe</t>
  </si>
  <si>
    <t>Gar Čistící voda 200ml Essentials Suchá Pleť</t>
  </si>
  <si>
    <t>Gar Odličovací mléko 200ml Essential Suchá Pleť</t>
  </si>
  <si>
    <t>Gar odličovač očí 125ml  Essentials Osvěžující</t>
  </si>
  <si>
    <t>Gar odličovač očí 125ml  Essentials 2-fázový</t>
  </si>
  <si>
    <t>Gar Odličovač 2v1 200ml Senstive zklidňujicí</t>
  </si>
  <si>
    <t>Gar Micelární voda 400ml Gentle Peeling</t>
  </si>
  <si>
    <t>Gar Micelarní voda 400ml Vitamin C</t>
  </si>
  <si>
    <t>Gar Micelarní voda 400ml Hyaluron Aloe</t>
  </si>
  <si>
    <t>Gar Micelární voda 400ml Růžová voda</t>
  </si>
  <si>
    <t>Gar Micelární voda 400ml Essentials Citlivá pleť</t>
  </si>
  <si>
    <t>Gar Micelární voda 400ml Pure</t>
  </si>
  <si>
    <t>Gar Micelární voda 400ml Essentials s Olejem</t>
  </si>
  <si>
    <t>Gar Micelární voda 400ml Normální pleť</t>
  </si>
  <si>
    <t>Gar Micelární voda 100ml Essentials Citlivá Pleť</t>
  </si>
  <si>
    <t>Gar Micelární voda 100ml Essentials s Olejem</t>
  </si>
  <si>
    <t>Gar micelární voda 700ml Essentials Citlivá pleť</t>
  </si>
  <si>
    <t>Gar Micelární voda 700ml Růžová voda</t>
  </si>
  <si>
    <t xml:space="preserve">Gar Tissue maska 22g Derm Bar Proretinol </t>
  </si>
  <si>
    <t>Gar Tissue maska 15g Ampule Niacinamide</t>
  </si>
  <si>
    <t>Gar Tissue maska 27g Cryo Jelly</t>
  </si>
  <si>
    <t>Gar Tissue maska 28g Vitamin C</t>
  </si>
  <si>
    <t>Gar Tissue maska 32g Aloe</t>
  </si>
  <si>
    <t>Gar Tissue maska 28g Charc+Black Tea</t>
  </si>
  <si>
    <t>Gar Tissue maska/oči 5g  Cryo Jelly</t>
  </si>
  <si>
    <t>Gar Tissue maska/oči 5g  Vitamín C</t>
  </si>
  <si>
    <t>Gar Tissue maska 22g Probiotics</t>
  </si>
  <si>
    <t>Gar Tissue maska/oči 6g Probiotics</t>
  </si>
  <si>
    <t>Gar Tissue maska 32g Night</t>
  </si>
  <si>
    <t>Gar Tissue maska 32g Kokos</t>
  </si>
  <si>
    <t>Gar Tissue maska 32g Pomegranate</t>
  </si>
  <si>
    <t>Gar Tissue maska 32g Green Tea</t>
  </si>
  <si>
    <t>Gar Tissue maska/oči Orange</t>
  </si>
  <si>
    <t>Gar maska/rty 5g Cherry</t>
  </si>
  <si>
    <t>Gar Pure Active fluid 40ml BHA+Niacinamid</t>
  </si>
  <si>
    <t>Gar Pure Active krém 50ml Charcoal Air</t>
  </si>
  <si>
    <t>Gar Pure Active gel 250ml Anti-Blackhead</t>
  </si>
  <si>
    <t>Gar Pure Active sérum 30ml Active</t>
  </si>
  <si>
    <t>Gar Pure Active mýdlo 100g Čistící Černé Uhlí</t>
  </si>
  <si>
    <t>Gar Pure Active maska 50ml Peel Off</t>
  </si>
  <si>
    <t>Gar Pure Active maska 150ml Aktvní Černé Uhlí</t>
  </si>
  <si>
    <t>Gar Pure Active voda 200ml Adstringentní</t>
  </si>
  <si>
    <t>Gar Pure Active gel 150ml 3v1</t>
  </si>
  <si>
    <t>Gar Pure Active Exfo Brush 150ml</t>
  </si>
  <si>
    <t>Gar Pure Active gel 250ml Čistící Hydratační</t>
  </si>
  <si>
    <t>Gar Pure Active micelární voda 400ml Aktvní Uhlí</t>
  </si>
  <si>
    <t>Gar BodyFood tělový krém 380ml Glow</t>
  </si>
  <si>
    <t>Gar BodyFood tělový krém 380ml Cocoa</t>
  </si>
  <si>
    <t>Gar BodyFood tělový krém 380ml Avocado</t>
  </si>
  <si>
    <t>Gar krém/ruce 75ml Avokádo</t>
  </si>
  <si>
    <t>Gar krém/ruce 75ml Cocoa</t>
  </si>
  <si>
    <t>Gar krém/ruce 75ml Velmi Suchá</t>
  </si>
  <si>
    <t>Gar tělové mléko 400ml Velmi Suchá Pokožka</t>
  </si>
  <si>
    <t>Gar tělové mléko 400ml Zpevňující</t>
  </si>
  <si>
    <t>CN barva E0 Super Blond</t>
  </si>
  <si>
    <t>CN barva 112 Extra Světlá Duhová Blond</t>
  </si>
  <si>
    <t>CN barva 111 Super zesvětlující Popelavá Blond</t>
  </si>
  <si>
    <t>CN barva 110 Extra Světlá Přírodní Blond</t>
  </si>
  <si>
    <t>CN barva 10 Velmi Velmi Světlá Blond</t>
  </si>
  <si>
    <t>CN barva 9,1 Velmi Světlá Blond</t>
  </si>
  <si>
    <t>CN barva 9N Nude Světlá Blond</t>
  </si>
  <si>
    <t>CN barva 9 Extra Světlá přirozená blond</t>
  </si>
  <si>
    <t>CN barva 8.1 Světlá Blond Popelavá</t>
  </si>
  <si>
    <t>CN barva 8N Nude Přirozená Světlá Blond</t>
  </si>
  <si>
    <t>CN barva 8 Světlá Blond</t>
  </si>
  <si>
    <t>CN barva 7.4 Vášnivá Měděná</t>
  </si>
  <si>
    <t>CN barva 7.34 Natural Copper</t>
  </si>
  <si>
    <t>CN barva 7N Nude Tmavá Blond</t>
  </si>
  <si>
    <t>CN barva 7 Přirozená Blond</t>
  </si>
  <si>
    <t>CN barva 7.1 Popelavá Blond</t>
  </si>
  <si>
    <t>CN barva 6.41 Teplý Jantar</t>
  </si>
  <si>
    <t>CN barva 6.34 Čokoládová</t>
  </si>
  <si>
    <t>CN barva 6.25 Světle Ledový Mahagon</t>
  </si>
  <si>
    <t>CN barva 6 Tmavá Blond</t>
  </si>
  <si>
    <t>CN barva 5.25 Opálová Mahagonová</t>
  </si>
  <si>
    <t>CN barva 5.15 Sytá Čokoládová</t>
  </si>
  <si>
    <t>CN barva 5.12 Ledová Světle Hnědá</t>
  </si>
  <si>
    <t>CN barva 5 Světle Hnědá</t>
  </si>
  <si>
    <t>CN barva 4.62 Sladká Višňová</t>
  </si>
  <si>
    <t>CN barva 4.3 Zlatohnědá</t>
  </si>
  <si>
    <t>CN barva 4.15 Tmavá Ledová Mahagonová</t>
  </si>
  <si>
    <t>CN barva 4.12 Ledová Hnědá</t>
  </si>
  <si>
    <t>CN barva 4 Středně Hnědá</t>
  </si>
  <si>
    <t>CN barva 3.61 Stružinová Červená</t>
  </si>
  <si>
    <t>CN barva 3.23 Jiskřivá Tmavě Hnědá</t>
  </si>
  <si>
    <t>CN barva 3.12 Ledová Tmavě Hnědá</t>
  </si>
  <si>
    <t>CN barva 3 Tmavě Hnědá</t>
  </si>
  <si>
    <t>CN barva 2.10 Modročerná</t>
  </si>
  <si>
    <t>CN barva 2.0 Přirozená Černá</t>
  </si>
  <si>
    <t>CN barva 1 Ultra Černá</t>
  </si>
  <si>
    <t>Color Sensation barva 8.11 Perlová Blond</t>
  </si>
  <si>
    <t>Color Sensation barva 10.21 Delicate 020</t>
  </si>
  <si>
    <t>Color Sensation barva 7.12 Sweet Pear 02</t>
  </si>
  <si>
    <t>Color Sensation barva S11 Oslnivá Stříbrná</t>
  </si>
  <si>
    <t>Color Sensation barva 7.40 Intenzivně Měděná</t>
  </si>
  <si>
    <t>Color Sensation barva 6.0 Tmavá Blond</t>
  </si>
  <si>
    <t>Color Sensation barva 1.0 Černá</t>
  </si>
  <si>
    <t>Color Sensation barva 3.0 Tmavě Hnědá</t>
  </si>
  <si>
    <t>Color Sensation barva 3.16 Ametys</t>
  </si>
  <si>
    <t>Color Sensation barva 4.0 Středně Hnědá</t>
  </si>
  <si>
    <t>Color Sensation barva 4.15 Kaštan</t>
  </si>
  <si>
    <t>Color Sensation barva 4.60 Červená</t>
  </si>
  <si>
    <t>Color Sensation barva 5.62 Granát</t>
  </si>
  <si>
    <t>Color Sensation barva 6.35 Mahagon</t>
  </si>
  <si>
    <t>Color Sensation barva 6.60 Rubín</t>
  </si>
  <si>
    <t>Color Sensation barva 7.0 Opál</t>
  </si>
  <si>
    <t>Color Sensation barva 8.0 Světlá Blond</t>
  </si>
  <si>
    <t>Color Sensation barva 9.13 Velmi Světlá Blond</t>
  </si>
  <si>
    <t>Color Sensation barva 4.12 Hnědá Diamond</t>
  </si>
  <si>
    <t>Color Sensation barva S10 Blond Platina</t>
  </si>
  <si>
    <t>Color Sensation barva S9 Silver Diamon</t>
  </si>
  <si>
    <t>Olia barva 110 Superlight Natural Blonde</t>
  </si>
  <si>
    <t>Olia barva 9.3 Zlatá Světle Blond</t>
  </si>
  <si>
    <t>Olia barva 9.11 Metalická Stříbrná</t>
  </si>
  <si>
    <t>Olia barva 9.0 Světlá Blond</t>
  </si>
  <si>
    <t>Olia barva 8.0 Blond</t>
  </si>
  <si>
    <t>Olia barva 7.4 Intenzivně Měděná</t>
  </si>
  <si>
    <t>Olia barva 6.60 Intenzivně Červená</t>
  </si>
  <si>
    <t>Olia barva 6.3 Zlatá Světle Hnědá</t>
  </si>
  <si>
    <t>Olia barva 6.0 Light Brown</t>
  </si>
  <si>
    <t>Olia barva 5.0 Hnědá</t>
  </si>
  <si>
    <t>Olia barva 4.26 Růžovo Fialová</t>
  </si>
  <si>
    <t>Olia barva 4.15 Ledová Čokoláda</t>
  </si>
  <si>
    <t>Olia barva 4.0 Tmavě Hnědá</t>
  </si>
  <si>
    <t>Olia barva 3.23 Tmavá Čokoláda</t>
  </si>
  <si>
    <t>Olia barva 3.16 Tmavě Fialová</t>
  </si>
  <si>
    <t>Olia barva 5.3 Golden Brown</t>
  </si>
  <si>
    <t>Olia barva 2.0 Černá</t>
  </si>
  <si>
    <t>Olia barva 1.10 Safírově Černá</t>
  </si>
  <si>
    <t>GAR deo women 150ml Hyaluron Care Spray</t>
  </si>
  <si>
    <t>GAR roll-on women 50ml Hyaluron Care</t>
  </si>
  <si>
    <t>GAR roll-on women 50ml Magnesium</t>
  </si>
  <si>
    <t>GAR roll-on women 50ml Clinical</t>
  </si>
  <si>
    <t>GAR deo women 150ml Act.Ctr.Thermo</t>
  </si>
  <si>
    <t>GAR deo women 150ml Pure Active</t>
  </si>
  <si>
    <t>GAR deo women 150ml Clean Fresh</t>
  </si>
  <si>
    <t>GAR deo women 150ml Invisible BWC</t>
  </si>
  <si>
    <t>GAR deo women 150ml Protect Fresh</t>
  </si>
  <si>
    <t>GAR roll-on women 50ml Act.Ctr.Thermo</t>
  </si>
  <si>
    <t>GAR roll-on women 50ml Action Control</t>
  </si>
  <si>
    <t>GAR roll-on women 50ml Pure Active</t>
  </si>
  <si>
    <t>GAR roll-on women 50ml Invisible Protection</t>
  </si>
  <si>
    <t>GAR roll-on women 50ml Invisible  BWC</t>
  </si>
  <si>
    <t>GAR roll-on women 50ml Protection 5 Fresh</t>
  </si>
  <si>
    <t>GAR deo men 150ml Magnesium</t>
  </si>
  <si>
    <t>GAR roll-on men 50ml Magnesium</t>
  </si>
  <si>
    <t>GAR roll-on men 50ml Clinical</t>
  </si>
  <si>
    <t>GAR deo men 150ml Men BWC</t>
  </si>
  <si>
    <t>GAR deo men 150ml Extreme</t>
  </si>
  <si>
    <t>GAR roll-on men 50ml Extreme</t>
  </si>
  <si>
    <t>PRF řasenka Panorama Black</t>
  </si>
  <si>
    <t>PRF řasenka Panorama Brown</t>
  </si>
  <si>
    <t>PRF řasenka Telescopic Lift</t>
  </si>
  <si>
    <t>PRF řasenka Telescopic Lift Extra Black</t>
  </si>
  <si>
    <t>PRF řasenka Telescopic Lift WTP</t>
  </si>
  <si>
    <t>PRF řasenka CB Volumissime X5</t>
  </si>
  <si>
    <t>PRF řasenka Volumissime Supreme Černá</t>
  </si>
  <si>
    <t>PRF řasenka Pro XXL Lift</t>
  </si>
  <si>
    <t>PRF řasenka Pro XXL Extension</t>
  </si>
  <si>
    <t>PRF řasenka Pro XXL Volume</t>
  </si>
  <si>
    <t>PRF řasenka Vol.Collagen Mega Černá</t>
  </si>
  <si>
    <t>PRF řasenka Vol.Collagen Million CB</t>
  </si>
  <si>
    <t>PRF řasenka Vol.Collagen Million</t>
  </si>
  <si>
    <t>PRF řasenka Million Lashes WP</t>
  </si>
  <si>
    <t>PRF řasenka Paradise Extra Black</t>
  </si>
  <si>
    <t>PRF řasenka Paradise Černá</t>
  </si>
  <si>
    <t>PRF řasenka Paradise Černá WTP</t>
  </si>
  <si>
    <t>PRF řasenka Paradise Air</t>
  </si>
  <si>
    <t>PRF řasenka Air Volume 36H Extra Černá</t>
  </si>
  <si>
    <t>PRF tužka/oči Le Khol Black</t>
  </si>
  <si>
    <t>PRF linky/oči Perfect Slim Černé</t>
  </si>
  <si>
    <t>PRF řasenka/obočí B-Artist 105 Brunette</t>
  </si>
  <si>
    <t>PRF řasenka/obočí B-Artist 108 Dark Br.</t>
  </si>
  <si>
    <t>PRF řasenka/obočí B-Artist 105 Brunette TST</t>
  </si>
  <si>
    <t>PRF tužka/obočí B-Artist 101 Blond</t>
  </si>
  <si>
    <t>PRF tužka/obočí B-Artist 108 Brunette</t>
  </si>
  <si>
    <t>PRF tužka/obočí B-Artist 101 Blond TST</t>
  </si>
  <si>
    <t>PRF tužka/obočí B-Artist 108 Brunette TST</t>
  </si>
  <si>
    <t>PRF fix.sprej na MUP Infaillible</t>
  </si>
  <si>
    <t>PRF MUP True Match 1N</t>
  </si>
  <si>
    <t>PRF MUP True Match 1R/1C</t>
  </si>
  <si>
    <t>PRF MUP True Match 2N</t>
  </si>
  <si>
    <t>PRF MUP True Match 2R/2C</t>
  </si>
  <si>
    <t>PRF MUP True Match 3D/3W</t>
  </si>
  <si>
    <t>PRF MUP True Match 3R/3C</t>
  </si>
  <si>
    <t>PRF MUP True Match 4N</t>
  </si>
  <si>
    <t>PRF MUP True Match 5N</t>
  </si>
  <si>
    <t>PRF MUP True Match 5R/C</t>
  </si>
  <si>
    <t>PRF MUP True Match 7D/7W</t>
  </si>
  <si>
    <t>PRF MUP Infaillible Reno 120</t>
  </si>
  <si>
    <t>PRF MUP Infaillible Reno 140</t>
  </si>
  <si>
    <t>PRF MUP Infaillible Reno 200</t>
  </si>
  <si>
    <t>PRF MUP Infaillible Reno 220</t>
  </si>
  <si>
    <t>PRF MUP Infaillible Reno 100</t>
  </si>
  <si>
    <t>PRF MUP Infaillible Reno 110</t>
  </si>
  <si>
    <t>PRF MUP Infaillible Reno 110 TST</t>
  </si>
  <si>
    <t>PRF MUP Infaillible Reno 100 TST</t>
  </si>
  <si>
    <t>PRF BB cream Magic Lihgt</t>
  </si>
  <si>
    <t>PRF BB cream Magic Medium</t>
  </si>
  <si>
    <t>PRF BB cream Magic Lihgt TST</t>
  </si>
  <si>
    <t>PRF BB cream Magic Medium TST</t>
  </si>
  <si>
    <t>PRF pudr True Match C1</t>
  </si>
  <si>
    <t>PRF pudr True Match W3</t>
  </si>
  <si>
    <t>PRF pudr True Match W5</t>
  </si>
  <si>
    <t>PRF pudr True Match N4</t>
  </si>
  <si>
    <t>PRF pudr True Match N4 TST</t>
  </si>
  <si>
    <t>PRF tvářenka True Match Blush 120</t>
  </si>
  <si>
    <t>PRF tvářenka True Match Blush 145</t>
  </si>
  <si>
    <t>PRF tvářenka True Match Blush 165</t>
  </si>
  <si>
    <t>PRF pudr Inf. Semiperm 20</t>
  </si>
  <si>
    <t>PRF pudr Inf. Semiperm 40</t>
  </si>
  <si>
    <t>PRF pudr Inf. Semiperm 120</t>
  </si>
  <si>
    <t>PRF pudr Inf. Semiperm 180</t>
  </si>
  <si>
    <t>PRFpudr Inf. Semiperm 20 TST</t>
  </si>
  <si>
    <t>PRF pudr Inf. Semiperm 40 TST</t>
  </si>
  <si>
    <t>PRF pudr Inf. Semiperm 120 TST</t>
  </si>
  <si>
    <t>PRF pudr Inf. Semiperm 180 TST</t>
  </si>
  <si>
    <t>PRF korektor Infaillible 322</t>
  </si>
  <si>
    <t>PRF korektor Infaillible 327</t>
  </si>
  <si>
    <t>PRF korektor Infaillible 330</t>
  </si>
  <si>
    <t>PRF korektor Infaillible 324</t>
  </si>
  <si>
    <t>PRF korektor Infaillible 325</t>
  </si>
  <si>
    <t>PRF korektor Infaillible 322 TST</t>
  </si>
  <si>
    <t>PRF korektor Infaillible 327 TST</t>
  </si>
  <si>
    <t>PRF korektor Infaillible 330 TST</t>
  </si>
  <si>
    <t>PRF korektor Infaillible 324 TST</t>
  </si>
  <si>
    <t>PRF korektor Infaillible 325 TST</t>
  </si>
  <si>
    <t>PRF korektor True Match 1C tekutý</t>
  </si>
  <si>
    <t>PRF korektor True Match 3N tekutý</t>
  </si>
  <si>
    <t xml:space="preserve">PRF korektor True Match 1N </t>
  </si>
  <si>
    <t xml:space="preserve">PRF korektor True Match 2N </t>
  </si>
  <si>
    <t>PRF korektor True Match 1C tekutý TST</t>
  </si>
  <si>
    <t>PRF korektor True Match 3N tekutý TST</t>
  </si>
  <si>
    <t>PRF MUP True Match sérum 0,5-2</t>
  </si>
  <si>
    <t>PRFMUP True Match sérum 2-3</t>
  </si>
  <si>
    <t>PRF MUP True Match sérum 3-4</t>
  </si>
  <si>
    <t>PRF MUP True Match sérum 4-5</t>
  </si>
  <si>
    <t>PRF MUP True Match sérum 0,5-2 TST</t>
  </si>
  <si>
    <t>PRF MUP True Match sérum 2-3 TST</t>
  </si>
  <si>
    <t>PRF MUP True Match sérum 3-4 TST</t>
  </si>
  <si>
    <t>PRF rtěnka Brilliant Signature 408 Plump</t>
  </si>
  <si>
    <t>PRF rtěnka Brilliant Signature 408 Plump TST</t>
  </si>
  <si>
    <t>PRF rtěnka CR Insol Nudes 173</t>
  </si>
  <si>
    <t>PRF rtěnka CR Insol Nudes 174</t>
  </si>
  <si>
    <t>PRF rtěnka CR Insol Nudes 176</t>
  </si>
  <si>
    <t>PRF rtěnka CR Insol Nudes 179</t>
  </si>
  <si>
    <t>PRF rtěnka CR Insol Nudes 181</t>
  </si>
  <si>
    <t>PRF rtěnka CR Insol Nudes 173 TST</t>
  </si>
  <si>
    <t>PRF rtěnka CR Insol Nudes 174 TST</t>
  </si>
  <si>
    <t>PRF rtěnka CR Insol Nudes 176 TST</t>
  </si>
  <si>
    <t>PRF rtěnka CR Insol Nudes 179 TST</t>
  </si>
  <si>
    <t>PRF rtěnka CR Insol Nudes 181 TST</t>
  </si>
  <si>
    <t>PRF rtěnka CR Nude 505</t>
  </si>
  <si>
    <t>PRF rtěnka CR Nude 550</t>
  </si>
  <si>
    <t>PRF rtěnka CR Nude 601</t>
  </si>
  <si>
    <t>PRF rtěnka CR Nude 550 TST</t>
  </si>
  <si>
    <t>PRF rtěnka CR Nude 601 TST</t>
  </si>
  <si>
    <t>MBL MUP Affinitone 16</t>
  </si>
  <si>
    <t>MBL MUP Affinitone 17</t>
  </si>
  <si>
    <t>MBL MUP Affinitone 24</t>
  </si>
  <si>
    <t>MBL MUP Affinitone 02</t>
  </si>
  <si>
    <t>MBL MUP Superstay 24h Tint 5.5</t>
  </si>
  <si>
    <t>MBL MUP Superstay 24h Tint 03</t>
  </si>
  <si>
    <t>MBL MUP Superstay 24h Tint 23</t>
  </si>
  <si>
    <t>MBL MUP Superstay 24h Tint 06</t>
  </si>
  <si>
    <t>MBL MUP Superstay 24h Tint 5.5 TST</t>
  </si>
  <si>
    <t>MBL MUP Superstay 24h Tint 03 TST</t>
  </si>
  <si>
    <t>MBL MUP Superstay 24h Tint 23 TST</t>
  </si>
  <si>
    <t>MBL MUP Superstay 24h Tint 06 TST</t>
  </si>
  <si>
    <t>MBL MUP Fit Me M&amp;P 100</t>
  </si>
  <si>
    <t>MBL MUP Fit Me M&amp;P 100 TST</t>
  </si>
  <si>
    <t xml:space="preserve">MBL pudr Fit Me 105 </t>
  </si>
  <si>
    <t xml:space="preserve">MBL pudr Fit Me 115 </t>
  </si>
  <si>
    <t>MBL pudr Fit Me 120 Classic Ivory</t>
  </si>
  <si>
    <t>MBL pudr Fit Me 105 Nat. Ivory TST</t>
  </si>
  <si>
    <t>MBL pudr Fit Me 115 Ivory TST</t>
  </si>
  <si>
    <t>MBL pudr Fit Me 120 Clas. Ivory TST</t>
  </si>
  <si>
    <t>MBL tvářenka Fit Me Blush 40</t>
  </si>
  <si>
    <t>MBL tvářenka Fit Me Blush 25</t>
  </si>
  <si>
    <t>MBL tvářenka Fit Me Blush 40 TST</t>
  </si>
  <si>
    <t>MBL korektor Instant Age Rewind 02</t>
  </si>
  <si>
    <t>MBL korektor Instant Age Rewind 03 Fair</t>
  </si>
  <si>
    <t>MBL korektor Instant Age Rewind 03 Fair TST</t>
  </si>
  <si>
    <t>MBLrtěnka SS Vinyl Ink 25 Red Hot</t>
  </si>
  <si>
    <t xml:space="preserve">MBL lesk/rty Lifter Plump 01 </t>
  </si>
  <si>
    <t xml:space="preserve">MBL lesk/rty Lifter Plump 03 </t>
  </si>
  <si>
    <t xml:space="preserve">MBL lesk/rty Lifter Plump 04 </t>
  </si>
  <si>
    <t xml:space="preserve">MBL lesk/rty Lifter Plump 05 </t>
  </si>
  <si>
    <t>MBL lesk/rty Lifter Plump 01 TST</t>
  </si>
  <si>
    <t xml:space="preserve">MBL lesk/rty Lifter Plump 04 TST </t>
  </si>
  <si>
    <t xml:space="preserve">MBL lesk/rty Lifter Plump 05 TST </t>
  </si>
  <si>
    <t xml:space="preserve">MBL lesk/rty Lifter Plump 03 TST </t>
  </si>
  <si>
    <t>LR Revitalift sérum 30ml White</t>
  </si>
  <si>
    <t>LR Collagen sérum 30ml specialist</t>
  </si>
  <si>
    <t>Mex men gel 50ml Age night</t>
  </si>
  <si>
    <t>ELNETT laky na vlasy</t>
  </si>
  <si>
    <t>LR Elnett lak/vlasy 300ml volume extra strong</t>
  </si>
  <si>
    <t>LR Elnett lak/vlasy 300ml protection color</t>
  </si>
  <si>
    <t>LR Elnett lak/vlasy 300ml fragrance free</t>
  </si>
  <si>
    <t>LR Elnett lak/vlasy 300ml purpure</t>
  </si>
  <si>
    <t>Gar Tissue maska 28g Levandule</t>
  </si>
  <si>
    <t>Gar Tissue maska 28g Sakura</t>
  </si>
  <si>
    <t>Gar Tissue maska 28g Anti-face</t>
  </si>
  <si>
    <t>Elseve š.250ml Color Vive Doaypack</t>
  </si>
  <si>
    <t>Elseve š.250ml Extraordinary Oil Doaypack</t>
  </si>
  <si>
    <t>Elseve š.250ml Dream Long Doaypck</t>
  </si>
  <si>
    <t>Elseve š.250ml Hyaluron Plum Doypack</t>
  </si>
  <si>
    <t>LR Age Perfect CR krém/oči noční 15ml</t>
  </si>
  <si>
    <t>LR Revitalift serum 30ml Laser Tri-Peptides</t>
  </si>
  <si>
    <t>LR Bright Reveal fluid 50ml Tinted UV 50ml</t>
  </si>
  <si>
    <t>LR tonikum 180ml Revitalift Vitamin C</t>
  </si>
  <si>
    <t>Gar Vitamin C 75ml UV Mist</t>
  </si>
  <si>
    <t>Gar Pure Active Pimple Patch 22ks</t>
  </si>
  <si>
    <t>ELSÉVE ŠAMPON 250 ML náhradní náplň</t>
  </si>
  <si>
    <t>Preference barva 5 Light brown</t>
  </si>
  <si>
    <t>Preference barva 4 brown</t>
  </si>
  <si>
    <t>Preference barva 6 Dark blonde</t>
  </si>
  <si>
    <t>Casting CG barva 418 Choco mocha</t>
  </si>
  <si>
    <t>Casting CG barva 515 Chocolat glade</t>
  </si>
  <si>
    <t>Casting CG barva 550 Acajou</t>
  </si>
  <si>
    <t>Casting CG barva 613 Iced moccachino</t>
  </si>
  <si>
    <t>Casting CG barva 618 Vanilla mocha</t>
  </si>
  <si>
    <t>Casting CG barva 634 Miel marron</t>
  </si>
  <si>
    <t>Casting CG barva 645 Marron</t>
  </si>
  <si>
    <t>Casting CG barva 780 Caramel Moccacci</t>
  </si>
  <si>
    <t>Magic Retouch 5 Blond</t>
  </si>
  <si>
    <t>Mixa krém/ruce 100ml Ceramid</t>
  </si>
  <si>
    <t>Mixa olej 100ml Stretch Mark strie</t>
  </si>
  <si>
    <t>Mixa tělové mléko 150ml Cica Urea</t>
  </si>
  <si>
    <t>Mixa tělové mléko 150ml Panthenol</t>
  </si>
  <si>
    <t>Mixa tělové mléko 400ml Cica Urea</t>
  </si>
  <si>
    <t>Mixa tělové mléko 400ml Panthenol</t>
  </si>
  <si>
    <t>Mixa tělové mléko 400ml Niacinamide</t>
  </si>
  <si>
    <t>Mixa krém 50ml SPF50 Niacinamide</t>
  </si>
  <si>
    <t>Gar čistící krém 120ml Vitamin C rozjasňující esence</t>
  </si>
  <si>
    <t>Gar čistící krém 120ml Hyaluron kožní bariéra</t>
  </si>
  <si>
    <t>Gar čistící krém 120ml Salicylic + exfoliační esence</t>
  </si>
  <si>
    <t>CN barva 103+ Artic duct</t>
  </si>
  <si>
    <t>CN barva 102+ Frosty silver</t>
  </si>
  <si>
    <t>CN barva 101+ Platinum ice</t>
  </si>
  <si>
    <t xml:space="preserve">Color Sensation barva HL1  </t>
  </si>
  <si>
    <t>Color Sensation barva HL2</t>
  </si>
  <si>
    <t>Color Sensation barva HL3</t>
  </si>
  <si>
    <t>Olia barva 7.25 Rubínová červená</t>
  </si>
  <si>
    <t>Olia barva 5.52 Sametový merlot</t>
  </si>
  <si>
    <t>PRF linky/oči Perfect Slim Hnědé</t>
  </si>
  <si>
    <t>ELSÉVE DUOPACKY</t>
  </si>
  <si>
    <t>Elseve š.400ml Extraord oil + NN 250ml</t>
  </si>
  <si>
    <t>Elseve š.400ml Color Vive + NN 250ml</t>
  </si>
  <si>
    <t>Elseve š.400ml Dream Long + NN 250ml</t>
  </si>
  <si>
    <t>Elseve š.400ml Hyaluron Plump + NN 250ml</t>
  </si>
  <si>
    <t>AMBRE SOLAIRE</t>
  </si>
  <si>
    <t>Ambre Solaire*OP olej 150ml OF30</t>
  </si>
  <si>
    <t>Ambre Solaire*OP mléko 150ml OF50</t>
  </si>
  <si>
    <t>Ambre Solaire*OP mléko 150ml sprej OF50 Sensitive</t>
  </si>
  <si>
    <t>Ambre Solaire*OP těl. mlha 150ml OF50 Sensitive</t>
  </si>
  <si>
    <t>Ambre Solaire*OP mléko175ml OF50  Sensitive</t>
  </si>
  <si>
    <t>Ambre Solaire*OP sprej 270ml OF50 Kids</t>
  </si>
  <si>
    <t>Ambre Solaire*OP sprej 150ml OF50 Kids</t>
  </si>
  <si>
    <t>Ambre Solaire*OP mléko 50ml OF50+ Sensitiv.Dětské</t>
  </si>
  <si>
    <t>Ambre Solaire*OP mléko 175ml OF30 Hydro P.</t>
  </si>
  <si>
    <t>Ambre Solaire*OP mléko 175ml OF50 Hydro P.</t>
  </si>
  <si>
    <t>Ambre Solaire*krém/obličej 40ml OF50+ Třesací</t>
  </si>
  <si>
    <t>Ambre Solaire*OP fluid 40ml OF50 Niacinamide</t>
  </si>
  <si>
    <t>Ambre Solaire*UV sérum obličej 30ml Super</t>
  </si>
  <si>
    <t>Ambre Solaire*UV over makeup 75ml SPF50 Super</t>
  </si>
  <si>
    <t>Ambre Solaire*UV stick 9ml SPF50 Super</t>
  </si>
  <si>
    <t>Ambre Solaire*OP sérum 30ml Samoopalovací/Pleť</t>
  </si>
  <si>
    <t>Ambre Solaire*OP těl. mlha 150ml Samoopalovací</t>
  </si>
  <si>
    <t>Ambre Solaire* krém po opalování, prodluž. opál. 200ml</t>
  </si>
  <si>
    <t>Ambre Solaire* mléko po opalování 400ml</t>
  </si>
  <si>
    <t xml:space="preserve">PRF řasenka Panorama All Night Black </t>
  </si>
  <si>
    <t>PRF řasenka Paradise Big Deal Black</t>
  </si>
  <si>
    <t>Elseve krém/vlasy 150ml Dream L. Blowdry</t>
  </si>
  <si>
    <t>Elseve pěna/vlasy 200ml Dream L.</t>
  </si>
  <si>
    <t>Elseve sprej/vlasy 200ml Dream L.</t>
  </si>
  <si>
    <t xml:space="preserve">Elseve š. suchý 200ml Dream L. </t>
  </si>
  <si>
    <t>LR Revitalift krém 50ml Filer oil-control</t>
  </si>
  <si>
    <t>LR Bright Reveal UV stick 9g</t>
  </si>
  <si>
    <t>LR Age Specialist krém 50ml/50ml 65+ den/noc</t>
  </si>
  <si>
    <t>LR Age Specialist krém 50ml/50ml 55+ den/noc</t>
  </si>
  <si>
    <t>LR Age Specialist krém 50ml/50ml 45+ den/noc</t>
  </si>
  <si>
    <t>L´OREAL COOL SILVER péče 1 PURE WHITE</t>
  </si>
  <si>
    <t xml:space="preserve">L´OREAL COOL SILVER péče 2 PEARLY WHITE </t>
  </si>
  <si>
    <t xml:space="preserve">L´OREAL COOL SILVER péče 3 ABSOLUTE SILVER </t>
  </si>
  <si>
    <t>Mixa tělové mléko 400ml Cica Urea Repair</t>
  </si>
  <si>
    <t>Mixa tělové mléko 400ml Comfort</t>
  </si>
  <si>
    <t>Gar Micelární voda 700ml Vitamín C</t>
  </si>
  <si>
    <t>Preference barva 5.230 Mocha</t>
  </si>
  <si>
    <t>Casting CG barva 513 Iced Truffle</t>
  </si>
  <si>
    <t>LR Elnett lak/vlasy 300ml volume</t>
  </si>
  <si>
    <t>Mixa krém/ruce 50ml Cica repair</t>
  </si>
  <si>
    <t>Mixa tělové mléko 250ml Niacinamide</t>
  </si>
  <si>
    <t>Fructis před š.200ml Curls, suché kudrnaté vlasy</t>
  </si>
  <si>
    <t>Fructis š.200ml Curls, suché kudrnaté vlasy</t>
  </si>
  <si>
    <t>Fructis maska/vlasy 370ml Curls, suché kudrnaté vlasy</t>
  </si>
  <si>
    <t>Fructis sprej 200ml Curls, suché kudrnaté vlasy</t>
  </si>
  <si>
    <t>Fructis š.200ml Karatin Sleek</t>
  </si>
  <si>
    <t>Fructis b.200ml Karatin Sleek</t>
  </si>
  <si>
    <t>Fructis maska/vlasy 370ml Karatin Sleek</t>
  </si>
  <si>
    <t>Fructis sérum 500ml Sleek&amp;Stay</t>
  </si>
  <si>
    <t>PRF řasenka Paradise Big Deal Black Mascara</t>
  </si>
  <si>
    <t>SUPERSTAY 24th ACTIVE</t>
  </si>
  <si>
    <t>MASTER STROBING STICK - rozjasňující tyčinka</t>
  </si>
  <si>
    <t>MAGIC SHAMPOO SUCHÉ ŠAMPON 200 ML</t>
  </si>
  <si>
    <t>BOTANIC THERAPY PÉČE</t>
  </si>
  <si>
    <t>BIO</t>
  </si>
  <si>
    <t>PRF linky/oči Perfect Slim Černé TST</t>
  </si>
  <si>
    <t>PRF linky/oči Perfect Slim Hnědé TST</t>
  </si>
  <si>
    <t>PRF řasenka/obočí B-Artist 108 Dark Br. TST</t>
  </si>
  <si>
    <t>AKČNÍ NABÍDKA L´ORÉAL červenec 2025</t>
  </si>
  <si>
    <t>Elseve š.400ml Glycolic Gloss (TOP)</t>
  </si>
  <si>
    <t>Elseve b.300ml Glycolic Gloss</t>
  </si>
  <si>
    <t>Elseve š.250ml Glycolic Gloss (TOP)</t>
  </si>
  <si>
    <t>Elseve b.200ml Glycolic Gloss (TOP)</t>
  </si>
  <si>
    <t>Elseve sérum/vlasy 150ml Glycolic Gloss</t>
  </si>
  <si>
    <t>LR Revitalift serum 15ml Laser Eye Bag Eraser</t>
  </si>
  <si>
    <t>MEX men SG 1000ml Barber Club</t>
  </si>
  <si>
    <t>MICRO PRECISION PENCIL - mikrotužka na obočí</t>
  </si>
  <si>
    <t>PRF MUP Infaillible Reno 125 TST</t>
  </si>
  <si>
    <t>PRF MUP Infaillible Reno 25 TST</t>
  </si>
  <si>
    <t>PRF MUP True Match sérum 4-5 TST</t>
  </si>
  <si>
    <t>COLOR RICHE COLOR OF WORTH</t>
  </si>
  <si>
    <t>COLOR RICHE PRIVEE - tužka na rty</t>
  </si>
  <si>
    <t>PRF tužka/rty CR 302</t>
  </si>
  <si>
    <t>PRF tužka/rty CR 630</t>
  </si>
  <si>
    <t>PRF tužka/rty CR 126</t>
  </si>
  <si>
    <t>LASH LIFT</t>
  </si>
  <si>
    <t>MBL řasenka Eyes Falsies Surreal Washable</t>
  </si>
  <si>
    <t>GREAT LASH BLACKEST BLACK - řasenka</t>
  </si>
  <si>
    <t>MBL řasenka Great Lash</t>
  </si>
  <si>
    <t>VOLUME EXPRESS BASIC - řasenka</t>
  </si>
  <si>
    <t>MBL řasenka Volume Expres</t>
  </si>
  <si>
    <t>MBL řasenka Volume Expres WP</t>
  </si>
  <si>
    <t>VOLUME EXPRESS</t>
  </si>
  <si>
    <t>MBL řasenka Colossal Bubble Wash Dark</t>
  </si>
  <si>
    <t>MBL řasenka Colossal Curl Bounce After Dark</t>
  </si>
  <si>
    <t>MBL řasenka Colossal Curl Bounce Černá</t>
  </si>
  <si>
    <t>MBL řasenka Colossal Big Shot</t>
  </si>
  <si>
    <t>MBL řasenka Colossal Big Shot Black</t>
  </si>
  <si>
    <t>MBL řasenka Colossal WTP</t>
  </si>
  <si>
    <t>MBL řasenka Colossal Black</t>
  </si>
  <si>
    <t>MBL řasenka Colossal Smoky Černá</t>
  </si>
  <si>
    <t>LASH SENSATIONAL - řasenka</t>
  </si>
  <si>
    <t>MBL řasenka Lash Sensational Luscious</t>
  </si>
  <si>
    <t>MBL řasenka Lash Sensational WP</t>
  </si>
  <si>
    <t>MBL řasenka Lash Sensational</t>
  </si>
  <si>
    <t>MBL řasenka Sky High Comic</t>
  </si>
  <si>
    <t>MBL řasenka Lash Sens Sky High</t>
  </si>
  <si>
    <t>MBL řasenka Lash Sens Sky High WTP</t>
  </si>
  <si>
    <t>TATOOLINER - tužka na oči</t>
  </si>
  <si>
    <t>MBL tužka/oči Tattoliner 910 Hnědá</t>
  </si>
  <si>
    <t>MBL tužka/oči Tattoliner 901 Šedá TST</t>
  </si>
  <si>
    <t>MBL tužka/oči Tattoliner 910 Hnědá TST</t>
  </si>
  <si>
    <t>EXPRESSIONAL KAJAL - tužka na oči ořezávací</t>
  </si>
  <si>
    <t>MBL TATTOO LINER LIQ LINER</t>
  </si>
  <si>
    <t>MBL linky/oči Tatoo Ink Pen Fix Black</t>
  </si>
  <si>
    <t>BROW ULTRA SLIM - mikrotužka na obočí</t>
  </si>
  <si>
    <t>MBL tužka/obočí Brow Ultra Slim Blond</t>
  </si>
  <si>
    <t>MBL tužka/obočí Brow Ultra Slim Deep Brow</t>
  </si>
  <si>
    <t>MBL tužka/obočí Brow Ultra Slim Blond TST</t>
  </si>
  <si>
    <t>MBL tužka/obočí Brow Ultra Slim Deep Brow TST</t>
  </si>
  <si>
    <t>SUPERSTAY PUDR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</si>
</sst>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000000"/>
      <name val="Arimo"/>
    </font>
    <font>
      <b/>
      <sz val="14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10" fillId="0" borderId="0" xfId="0" applyFont="1"/>
    <xf numFmtId="3" fontId="11" fillId="0" borderId="0" xfId="0" applyNumberFormat="1" applyFont="1"/>
    <xf numFmtId="4" fontId="4" fillId="0" borderId="0" xfId="0" applyNumberFormat="1" applyFont="1" applyAlignment="1">
      <alignment horizontal="center"/>
    </xf>
    <xf numFmtId="1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11" fillId="2" borderId="3" xfId="0" applyNumberFormat="1" applyFont="1" applyFill="1" applyBorder="1"/>
    <xf numFmtId="4" fontId="4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11" fillId="2" borderId="0" xfId="0" applyNumberFormat="1" applyFont="1" applyFill="1"/>
    <xf numFmtId="4" fontId="4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3" fontId="11" fillId="2" borderId="8" xfId="0" applyNumberFormat="1" applyFont="1" applyFill="1" applyBorder="1"/>
    <xf numFmtId="4" fontId="4" fillId="2" borderId="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11" fillId="2" borderId="1" xfId="1" applyNumberFormat="1" applyFont="1" applyFill="1" applyBorder="1"/>
    <xf numFmtId="4" fontId="4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0" xfId="0" applyNumberFormat="1" applyFont="1" applyFill="1"/>
    <xf numFmtId="3" fontId="12" fillId="2" borderId="8" xfId="0" applyNumberFormat="1" applyFont="1" applyFill="1" applyBorder="1"/>
    <xf numFmtId="3" fontId="12" fillId="0" borderId="1" xfId="1" applyNumberFormat="1" applyFont="1" applyBorder="1"/>
    <xf numFmtId="3" fontId="12" fillId="0" borderId="0" xfId="0" applyNumberFormat="1" applyFont="1"/>
    <xf numFmtId="1" fontId="7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2" borderId="3" xfId="0" applyNumberFormat="1" applyFont="1" applyFill="1" applyBorder="1"/>
    <xf numFmtId="164" fontId="3" fillId="2" borderId="0" xfId="0" applyNumberFormat="1" applyFont="1" applyFill="1"/>
    <xf numFmtId="164" fontId="3" fillId="2" borderId="8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3" fontId="11" fillId="4" borderId="1" xfId="1" applyNumberFormat="1" applyFont="1" applyFill="1" applyBorder="1"/>
    <xf numFmtId="4" fontId="4" fillId="4" borderId="1" xfId="1" applyNumberFormat="1" applyFont="1" applyFill="1" applyBorder="1" applyAlignment="1">
      <alignment horizontal="center"/>
    </xf>
    <xf numFmtId="3" fontId="14" fillId="4" borderId="1" xfId="0" applyNumberFormat="1" applyFont="1" applyFill="1" applyBorder="1"/>
    <xf numFmtId="1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164" fontId="14" fillId="4" borderId="1" xfId="0" applyNumberFormat="1" applyFont="1" applyFill="1" applyBorder="1" applyAlignment="1">
      <alignment horizontal="center"/>
    </xf>
  </cellXfs>
  <cellStyles count="4">
    <cellStyle name="Normální" xfId="0" builtinId="0"/>
    <cellStyle name="Normální 2" xfId="2" xr:uid="{00000000-0005-0000-0000-000001000000}"/>
    <cellStyle name="Procenta" xfId="1" builtinId="5"/>
    <cellStyle name="Procen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117433</xdr:colOff>
      <xdr:row>1</xdr:row>
      <xdr:rowOff>13048</xdr:rowOff>
    </xdr:from>
    <xdr:to>
      <xdr:col>7</xdr:col>
      <xdr:colOff>1126169</xdr:colOff>
      <xdr:row>5</xdr:row>
      <xdr:rowOff>203548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92720-AE9B-4DB5-8117-956C23BE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1714" y="208767"/>
          <a:ext cx="1804661" cy="97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313151</xdr:colOff>
      <xdr:row>0</xdr:row>
      <xdr:rowOff>65240</xdr:rowOff>
    </xdr:from>
    <xdr:to>
      <xdr:col>3</xdr:col>
      <xdr:colOff>927478</xdr:colOff>
      <xdr:row>5</xdr:row>
      <xdr:rowOff>848117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9E5781-94F7-5B57-B9C5-22F5700F0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151" y="65240"/>
          <a:ext cx="5559498" cy="176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920"/>
  <sheetViews>
    <sheetView tabSelected="1" zoomScale="73" zoomScaleNormal="73" workbookViewId="0">
      <pane ySplit="7" topLeftCell="A9" activePane="bottomLeft" state="frozen"/>
      <selection pane="bottomLeft" activeCell="G9" sqref="G9"/>
    </sheetView>
  </sheetViews>
  <sheetFormatPr defaultColWidth="9.140625" defaultRowHeight="15.75"/>
  <cols>
    <col min="1" max="1" width="9.5703125" style="4" customWidth="1"/>
    <col min="2" max="2" width="17.140625" style="2" customWidth="1"/>
    <col min="3" max="3" width="47.28515625" style="1" customWidth="1"/>
    <col min="4" max="4" width="16.28515625" style="52" customWidth="1"/>
    <col min="5" max="5" width="28.140625" style="1" customWidth="1"/>
    <col min="6" max="6" width="6" style="32" customWidth="1"/>
    <col min="7" max="7" width="11.85546875" style="6" customWidth="1"/>
    <col min="8" max="8" width="22.140625" style="7" customWidth="1"/>
    <col min="9" max="16384" width="9.140625" style="1"/>
  </cols>
  <sheetData>
    <row r="1" spans="1:8">
      <c r="A1" s="8"/>
      <c r="B1" s="9"/>
      <c r="C1" s="10"/>
      <c r="D1" s="46"/>
      <c r="E1" s="10"/>
      <c r="F1" s="28"/>
      <c r="G1" s="11"/>
      <c r="H1" s="12"/>
    </row>
    <row r="2" spans="1:8">
      <c r="A2" s="13"/>
      <c r="B2" s="14"/>
      <c r="C2" s="15"/>
      <c r="D2" s="47"/>
      <c r="E2" s="15"/>
      <c r="F2" s="29"/>
      <c r="G2" s="16"/>
      <c r="H2" s="17"/>
    </row>
    <row r="3" spans="1:8">
      <c r="A3" s="13"/>
      <c r="B3" s="14"/>
      <c r="C3" s="15"/>
      <c r="D3" s="47"/>
      <c r="E3" s="15"/>
      <c r="F3" s="29"/>
      <c r="G3" s="16"/>
      <c r="H3" s="17"/>
    </row>
    <row r="4" spans="1:8">
      <c r="A4" s="13"/>
      <c r="B4" s="14"/>
      <c r="C4" s="15"/>
      <c r="D4" s="47"/>
      <c r="E4" s="15"/>
      <c r="F4" s="29"/>
      <c r="G4" s="16"/>
      <c r="H4" s="17"/>
    </row>
    <row r="5" spans="1:8">
      <c r="A5" s="13"/>
      <c r="B5" s="14"/>
      <c r="C5" s="15"/>
      <c r="D5" s="47"/>
      <c r="E5" s="15"/>
      <c r="F5" s="29"/>
      <c r="G5" s="16"/>
      <c r="H5" s="17"/>
    </row>
    <row r="6" spans="1:8" ht="76.5" customHeight="1">
      <c r="A6" s="18"/>
      <c r="B6" s="19"/>
      <c r="C6" s="20"/>
      <c r="D6" s="48"/>
      <c r="E6" s="20" t="s">
        <v>862</v>
      </c>
      <c r="F6" s="30"/>
      <c r="G6" s="21"/>
      <c r="H6" s="22"/>
    </row>
    <row r="7" spans="1:8" s="5" customFormat="1" ht="63.75" customHeight="1">
      <c r="A7" s="33" t="s">
        <v>45</v>
      </c>
      <c r="B7" s="33" t="s">
        <v>0</v>
      </c>
      <c r="C7" s="23" t="s">
        <v>1</v>
      </c>
      <c r="D7" s="49" t="s">
        <v>48</v>
      </c>
      <c r="E7" s="35" t="s">
        <v>2</v>
      </c>
      <c r="F7" s="34" t="s">
        <v>44</v>
      </c>
      <c r="G7" s="26" t="s">
        <v>49</v>
      </c>
      <c r="H7" s="27" t="s">
        <v>46</v>
      </c>
    </row>
    <row r="8" spans="1:8">
      <c r="A8" s="44"/>
      <c r="B8" s="36"/>
      <c r="C8" s="37" t="s">
        <v>798</v>
      </c>
      <c r="D8" s="50"/>
      <c r="E8" s="45"/>
      <c r="F8" s="31">
        <v>1</v>
      </c>
      <c r="G8" s="24"/>
      <c r="H8" s="25"/>
    </row>
    <row r="9" spans="1:8">
      <c r="A9" s="44">
        <v>100662</v>
      </c>
      <c r="B9" s="36">
        <v>8592807655382</v>
      </c>
      <c r="C9" s="37" t="s">
        <v>799</v>
      </c>
      <c r="D9" s="50">
        <v>194.5</v>
      </c>
      <c r="E9" s="45">
        <v>109.72500000000001</v>
      </c>
      <c r="F9" s="31">
        <v>2</v>
      </c>
      <c r="G9" s="24"/>
      <c r="H9" s="25">
        <f>G9*E9</f>
        <v>0</v>
      </c>
    </row>
    <row r="10" spans="1:8">
      <c r="A10" s="44">
        <v>100663</v>
      </c>
      <c r="B10" s="36">
        <v>8592807655429</v>
      </c>
      <c r="C10" s="37" t="s">
        <v>800</v>
      </c>
      <c r="D10" s="50">
        <v>194.5</v>
      </c>
      <c r="E10" s="45">
        <v>109.72500000000001</v>
      </c>
      <c r="F10" s="31">
        <v>3</v>
      </c>
      <c r="G10" s="24"/>
      <c r="H10" s="25">
        <f t="shared" ref="H10:H73" si="0">G10*E10</f>
        <v>0</v>
      </c>
    </row>
    <row r="11" spans="1:8">
      <c r="A11" s="44">
        <v>100664</v>
      </c>
      <c r="B11" s="36">
        <v>8592807655467</v>
      </c>
      <c r="C11" s="37" t="s">
        <v>801</v>
      </c>
      <c r="D11" s="50">
        <v>194.5</v>
      </c>
      <c r="E11" s="45">
        <v>109.72500000000001</v>
      </c>
      <c r="F11" s="31">
        <v>4</v>
      </c>
      <c r="G11" s="24"/>
      <c r="H11" s="25">
        <f t="shared" si="0"/>
        <v>0</v>
      </c>
    </row>
    <row r="12" spans="1:8">
      <c r="A12" s="44">
        <v>100665</v>
      </c>
      <c r="B12" s="36">
        <v>8592807655504</v>
      </c>
      <c r="C12" s="37" t="s">
        <v>802</v>
      </c>
      <c r="D12" s="50">
        <v>194.5</v>
      </c>
      <c r="E12" s="45">
        <v>109.72500000000001</v>
      </c>
      <c r="F12" s="31">
        <v>5</v>
      </c>
      <c r="G12" s="24"/>
      <c r="H12" s="25">
        <f t="shared" si="0"/>
        <v>0</v>
      </c>
    </row>
    <row r="13" spans="1:8">
      <c r="A13" s="44"/>
      <c r="B13" s="36"/>
      <c r="C13" s="37" t="s">
        <v>3</v>
      </c>
      <c r="D13" s="50"/>
      <c r="E13" s="45"/>
      <c r="F13" s="31">
        <v>6</v>
      </c>
      <c r="G13" s="24"/>
      <c r="H13" s="25"/>
    </row>
    <row r="14" spans="1:8">
      <c r="A14" s="44">
        <v>32742</v>
      </c>
      <c r="B14" s="36">
        <v>3600524105280</v>
      </c>
      <c r="C14" s="37" t="s">
        <v>94</v>
      </c>
      <c r="D14" s="50">
        <v>266.2</v>
      </c>
      <c r="E14" s="45">
        <v>204.88200754260617</v>
      </c>
      <c r="F14" s="31">
        <v>7</v>
      </c>
      <c r="G14" s="24"/>
      <c r="H14" s="25">
        <f t="shared" si="0"/>
        <v>0</v>
      </c>
    </row>
    <row r="15" spans="1:8">
      <c r="A15" s="44">
        <v>32757</v>
      </c>
      <c r="B15" s="36">
        <v>3600524068301</v>
      </c>
      <c r="C15" s="37" t="s">
        <v>95</v>
      </c>
      <c r="D15" s="50">
        <v>266.2</v>
      </c>
      <c r="E15" s="45">
        <v>204.88200754260617</v>
      </c>
      <c r="F15" s="31">
        <v>8</v>
      </c>
      <c r="G15" s="24"/>
      <c r="H15" s="25">
        <f t="shared" si="0"/>
        <v>0</v>
      </c>
    </row>
    <row r="16" spans="1:8">
      <c r="A16" s="44">
        <v>32764</v>
      </c>
      <c r="B16" s="36">
        <v>3600524068318</v>
      </c>
      <c r="C16" s="37" t="s">
        <v>96</v>
      </c>
      <c r="D16" s="50">
        <v>266.2</v>
      </c>
      <c r="E16" s="45">
        <v>204.88200754260617</v>
      </c>
      <c r="F16" s="31">
        <v>9</v>
      </c>
      <c r="G16" s="24"/>
      <c r="H16" s="25">
        <f t="shared" si="0"/>
        <v>0</v>
      </c>
    </row>
    <row r="17" spans="1:8">
      <c r="A17" s="44"/>
      <c r="B17" s="36"/>
      <c r="C17" s="37" t="s">
        <v>4</v>
      </c>
      <c r="D17" s="50"/>
      <c r="E17" s="45"/>
      <c r="F17" s="31">
        <v>10</v>
      </c>
      <c r="G17" s="24"/>
      <c r="H17" s="25"/>
    </row>
    <row r="18" spans="1:8">
      <c r="A18" s="44">
        <v>32743</v>
      </c>
      <c r="B18" s="36">
        <v>3600524153755</v>
      </c>
      <c r="C18" s="37" t="s">
        <v>97</v>
      </c>
      <c r="D18" s="50">
        <v>177.3</v>
      </c>
      <c r="E18" s="45">
        <v>139.003548525691</v>
      </c>
      <c r="F18" s="31">
        <v>11</v>
      </c>
      <c r="G18" s="24"/>
      <c r="H18" s="25">
        <f t="shared" si="0"/>
        <v>0</v>
      </c>
    </row>
    <row r="19" spans="1:8">
      <c r="A19" s="44">
        <v>32744</v>
      </c>
      <c r="B19" s="36">
        <v>3600524153748</v>
      </c>
      <c r="C19" s="37" t="s">
        <v>98</v>
      </c>
      <c r="D19" s="50">
        <v>177.3</v>
      </c>
      <c r="E19" s="45">
        <v>139.003548525691</v>
      </c>
      <c r="F19" s="31">
        <v>12</v>
      </c>
      <c r="G19" s="24"/>
      <c r="H19" s="25">
        <f t="shared" si="0"/>
        <v>0</v>
      </c>
    </row>
    <row r="20" spans="1:8">
      <c r="A20" s="44">
        <v>32758</v>
      </c>
      <c r="B20" s="36">
        <v>3600523996773</v>
      </c>
      <c r="C20" s="37" t="s">
        <v>99</v>
      </c>
      <c r="D20" s="50">
        <v>177.3</v>
      </c>
      <c r="E20" s="45">
        <v>139.003548525691</v>
      </c>
      <c r="F20" s="31">
        <v>13</v>
      </c>
      <c r="G20" s="24"/>
      <c r="H20" s="25">
        <f t="shared" si="0"/>
        <v>0</v>
      </c>
    </row>
    <row r="21" spans="1:8">
      <c r="A21" s="44">
        <v>32759</v>
      </c>
      <c r="B21" s="36">
        <v>3600523996780</v>
      </c>
      <c r="C21" s="37" t="s">
        <v>100</v>
      </c>
      <c r="D21" s="50">
        <v>177.3</v>
      </c>
      <c r="E21" s="45">
        <v>139.003548525691</v>
      </c>
      <c r="F21" s="31">
        <v>14</v>
      </c>
      <c r="G21" s="24"/>
      <c r="H21" s="25">
        <f t="shared" si="0"/>
        <v>0</v>
      </c>
    </row>
    <row r="22" spans="1:8">
      <c r="A22" s="44"/>
      <c r="B22" s="36"/>
      <c r="C22" s="37" t="s">
        <v>54</v>
      </c>
      <c r="D22" s="50"/>
      <c r="E22" s="45"/>
      <c r="F22" s="31">
        <v>15</v>
      </c>
      <c r="G22" s="24"/>
      <c r="H22" s="25"/>
    </row>
    <row r="23" spans="1:8">
      <c r="A23" s="44">
        <v>100998</v>
      </c>
      <c r="B23" s="36">
        <v>3600524230357</v>
      </c>
      <c r="C23" s="37" t="s">
        <v>863</v>
      </c>
      <c r="D23" s="50">
        <v>129.9</v>
      </c>
      <c r="E23" s="45">
        <v>87.76474706809033</v>
      </c>
      <c r="F23" s="31">
        <v>16</v>
      </c>
      <c r="G23" s="24"/>
      <c r="H23" s="25">
        <f t="shared" si="0"/>
        <v>0</v>
      </c>
    </row>
    <row r="24" spans="1:8">
      <c r="A24" s="44">
        <v>13958</v>
      </c>
      <c r="B24" s="36">
        <v>3600524135072</v>
      </c>
      <c r="C24" s="37" t="s">
        <v>101</v>
      </c>
      <c r="D24" s="50">
        <v>129.9</v>
      </c>
      <c r="E24" s="45">
        <v>87.76474706809033</v>
      </c>
      <c r="F24" s="31">
        <v>17</v>
      </c>
      <c r="G24" s="24"/>
      <c r="H24" s="25">
        <f t="shared" si="0"/>
        <v>0</v>
      </c>
    </row>
    <row r="25" spans="1:8">
      <c r="A25" s="44">
        <v>13957</v>
      </c>
      <c r="B25" s="36">
        <v>3600524029913</v>
      </c>
      <c r="C25" s="37" t="s">
        <v>102</v>
      </c>
      <c r="D25" s="50">
        <v>129.80000000000001</v>
      </c>
      <c r="E25" s="45">
        <v>87.76474706809033</v>
      </c>
      <c r="F25" s="31">
        <v>18</v>
      </c>
      <c r="G25" s="24"/>
      <c r="H25" s="25">
        <f t="shared" si="0"/>
        <v>0</v>
      </c>
    </row>
    <row r="26" spans="1:8">
      <c r="A26" s="44">
        <v>13954</v>
      </c>
      <c r="B26" s="36">
        <v>3600523524792</v>
      </c>
      <c r="C26" s="37" t="s">
        <v>103</v>
      </c>
      <c r="D26" s="50">
        <v>129.80000000000001</v>
      </c>
      <c r="E26" s="45">
        <v>87.76474706809033</v>
      </c>
      <c r="F26" s="31">
        <v>19</v>
      </c>
      <c r="G26" s="24"/>
      <c r="H26" s="25">
        <f t="shared" si="0"/>
        <v>0</v>
      </c>
    </row>
    <row r="27" spans="1:8">
      <c r="A27" s="44">
        <v>13956</v>
      </c>
      <c r="B27" s="36">
        <v>3600522086543</v>
      </c>
      <c r="C27" s="37" t="s">
        <v>104</v>
      </c>
      <c r="D27" s="50">
        <v>129.80000000000001</v>
      </c>
      <c r="E27" s="45">
        <v>87.76474706809033</v>
      </c>
      <c r="F27" s="31">
        <v>20</v>
      </c>
      <c r="G27" s="24"/>
      <c r="H27" s="25">
        <f t="shared" si="0"/>
        <v>0</v>
      </c>
    </row>
    <row r="28" spans="1:8">
      <c r="A28" s="44">
        <v>32889</v>
      </c>
      <c r="B28" s="36">
        <v>3600522894995</v>
      </c>
      <c r="C28" s="37" t="s">
        <v>105</v>
      </c>
      <c r="D28" s="50">
        <v>129.80000000000001</v>
      </c>
      <c r="E28" s="45">
        <v>87.76474706809033</v>
      </c>
      <c r="F28" s="31">
        <v>21</v>
      </c>
      <c r="G28" s="24"/>
      <c r="H28" s="25">
        <f t="shared" si="0"/>
        <v>0</v>
      </c>
    </row>
    <row r="29" spans="1:8">
      <c r="A29" s="44">
        <v>13955</v>
      </c>
      <c r="B29" s="36">
        <v>3600523741885</v>
      </c>
      <c r="C29" s="37" t="s">
        <v>106</v>
      </c>
      <c r="D29" s="50">
        <v>129.80000000000001</v>
      </c>
      <c r="E29" s="45">
        <v>87.76474706809033</v>
      </c>
      <c r="F29" s="31">
        <v>22</v>
      </c>
      <c r="G29" s="24"/>
      <c r="H29" s="25">
        <f t="shared" si="0"/>
        <v>0</v>
      </c>
    </row>
    <row r="30" spans="1:8">
      <c r="A30" s="44">
        <v>32882</v>
      </c>
      <c r="B30" s="36">
        <v>3600520809175</v>
      </c>
      <c r="C30" s="37" t="s">
        <v>107</v>
      </c>
      <c r="D30" s="50">
        <v>129.80000000000001</v>
      </c>
      <c r="E30" s="45">
        <v>87.76474706809033</v>
      </c>
      <c r="F30" s="31">
        <v>23</v>
      </c>
      <c r="G30" s="24"/>
      <c r="H30" s="25">
        <f t="shared" si="0"/>
        <v>0</v>
      </c>
    </row>
    <row r="31" spans="1:8">
      <c r="A31" s="44">
        <v>32877</v>
      </c>
      <c r="B31" s="36">
        <v>3600521705827</v>
      </c>
      <c r="C31" s="37" t="s">
        <v>108</v>
      </c>
      <c r="D31" s="50">
        <v>129.80000000000001</v>
      </c>
      <c r="E31" s="45">
        <v>87.76474706809033</v>
      </c>
      <c r="F31" s="31">
        <v>24</v>
      </c>
      <c r="G31" s="24"/>
      <c r="H31" s="25">
        <f t="shared" si="0"/>
        <v>0</v>
      </c>
    </row>
    <row r="32" spans="1:8">
      <c r="A32" s="44"/>
      <c r="B32" s="36"/>
      <c r="C32" s="37" t="s">
        <v>55</v>
      </c>
      <c r="D32" s="50"/>
      <c r="E32" s="45"/>
      <c r="F32" s="31">
        <v>25</v>
      </c>
      <c r="G32" s="24"/>
      <c r="H32" s="25"/>
    </row>
    <row r="33" spans="1:8">
      <c r="A33" s="44">
        <v>100999</v>
      </c>
      <c r="B33" s="36">
        <v>3600524230111</v>
      </c>
      <c r="C33" s="37" t="s">
        <v>864</v>
      </c>
      <c r="D33" s="50">
        <v>129.80000000000001</v>
      </c>
      <c r="E33" s="45">
        <v>87.76474706809033</v>
      </c>
      <c r="F33" s="31">
        <v>26</v>
      </c>
      <c r="G33" s="24"/>
      <c r="H33" s="25">
        <f t="shared" si="0"/>
        <v>0</v>
      </c>
    </row>
    <row r="34" spans="1:8">
      <c r="A34" s="44">
        <v>13985</v>
      </c>
      <c r="B34" s="36">
        <v>3600524134853</v>
      </c>
      <c r="C34" s="37" t="s">
        <v>109</v>
      </c>
      <c r="D34" s="50">
        <v>129.80000000000001</v>
      </c>
      <c r="E34" s="45">
        <v>87.76474706809033</v>
      </c>
      <c r="F34" s="31">
        <v>27</v>
      </c>
      <c r="G34" s="24"/>
      <c r="H34" s="25">
        <f t="shared" si="0"/>
        <v>0</v>
      </c>
    </row>
    <row r="35" spans="1:8">
      <c r="A35" s="44">
        <v>13986</v>
      </c>
      <c r="B35" s="36">
        <v>3600524142551</v>
      </c>
      <c r="C35" s="37" t="s">
        <v>110</v>
      </c>
      <c r="D35" s="50">
        <v>129.80000000000001</v>
      </c>
      <c r="E35" s="45">
        <v>87.76474706809033</v>
      </c>
      <c r="F35" s="31">
        <v>28</v>
      </c>
      <c r="G35" s="24"/>
      <c r="H35" s="25">
        <f t="shared" si="0"/>
        <v>0</v>
      </c>
    </row>
    <row r="36" spans="1:8">
      <c r="A36" s="44">
        <v>13987</v>
      </c>
      <c r="B36" s="36">
        <v>3600524142056</v>
      </c>
      <c r="C36" s="37" t="s">
        <v>111</v>
      </c>
      <c r="D36" s="50">
        <v>129.80000000000001</v>
      </c>
      <c r="E36" s="45">
        <v>87.76474706809033</v>
      </c>
      <c r="F36" s="31">
        <v>29</v>
      </c>
      <c r="G36" s="24"/>
      <c r="H36" s="25">
        <f t="shared" si="0"/>
        <v>0</v>
      </c>
    </row>
    <row r="37" spans="1:8">
      <c r="A37" s="44">
        <v>13988</v>
      </c>
      <c r="B37" s="36">
        <v>3600524142667</v>
      </c>
      <c r="C37" s="37" t="s">
        <v>112</v>
      </c>
      <c r="D37" s="50">
        <v>129.80000000000001</v>
      </c>
      <c r="E37" s="45">
        <v>87.76474706809033</v>
      </c>
      <c r="F37" s="31">
        <v>30</v>
      </c>
      <c r="G37" s="24"/>
      <c r="H37" s="25">
        <f t="shared" si="0"/>
        <v>0</v>
      </c>
    </row>
    <row r="38" spans="1:8">
      <c r="A38" s="44">
        <v>13989</v>
      </c>
      <c r="B38" s="36">
        <v>3600524142353</v>
      </c>
      <c r="C38" s="37" t="s">
        <v>113</v>
      </c>
      <c r="D38" s="50">
        <v>129.80000000000001</v>
      </c>
      <c r="E38" s="45">
        <v>87.76474706809033</v>
      </c>
      <c r="F38" s="31">
        <v>31</v>
      </c>
      <c r="G38" s="24"/>
      <c r="H38" s="25">
        <f t="shared" si="0"/>
        <v>0</v>
      </c>
    </row>
    <row r="39" spans="1:8">
      <c r="A39" s="44">
        <v>13990</v>
      </c>
      <c r="B39" s="36">
        <v>3600524142780</v>
      </c>
      <c r="C39" s="37" t="s">
        <v>114</v>
      </c>
      <c r="D39" s="50">
        <v>129.80000000000001</v>
      </c>
      <c r="E39" s="45">
        <v>87.76474706809033</v>
      </c>
      <c r="F39" s="31">
        <v>32</v>
      </c>
      <c r="G39" s="24"/>
      <c r="H39" s="25">
        <f t="shared" si="0"/>
        <v>0</v>
      </c>
    </row>
    <row r="40" spans="1:8">
      <c r="A40" s="44">
        <v>13991</v>
      </c>
      <c r="B40" s="36">
        <v>3600524141875</v>
      </c>
      <c r="C40" s="37" t="s">
        <v>115</v>
      </c>
      <c r="D40" s="50">
        <v>129.80000000000001</v>
      </c>
      <c r="E40" s="45">
        <v>87.76474706809033</v>
      </c>
      <c r="F40" s="31">
        <v>33</v>
      </c>
      <c r="G40" s="24"/>
      <c r="H40" s="25">
        <f t="shared" si="0"/>
        <v>0</v>
      </c>
    </row>
    <row r="41" spans="1:8">
      <c r="A41" s="44"/>
      <c r="B41" s="36"/>
      <c r="C41" s="37" t="s">
        <v>5</v>
      </c>
      <c r="D41" s="50"/>
      <c r="E41" s="45"/>
      <c r="F41" s="31">
        <v>34</v>
      </c>
      <c r="G41" s="24"/>
      <c r="H41" s="25"/>
    </row>
    <row r="42" spans="1:8">
      <c r="A42" s="44">
        <v>13964</v>
      </c>
      <c r="B42" s="36">
        <v>3600523699155</v>
      </c>
      <c r="C42" s="37" t="s">
        <v>116</v>
      </c>
      <c r="D42" s="50">
        <v>137.9</v>
      </c>
      <c r="E42" s="45">
        <v>95.084575847747587</v>
      </c>
      <c r="F42" s="31">
        <v>35</v>
      </c>
      <c r="G42" s="24"/>
      <c r="H42" s="25">
        <f t="shared" si="0"/>
        <v>0</v>
      </c>
    </row>
    <row r="43" spans="1:8">
      <c r="A43" s="44">
        <v>13970</v>
      </c>
      <c r="B43" s="36">
        <v>3600523912612</v>
      </c>
      <c r="C43" s="37" t="s">
        <v>117</v>
      </c>
      <c r="D43" s="50">
        <v>125.4</v>
      </c>
      <c r="E43" s="45">
        <v>102.40440462740482</v>
      </c>
      <c r="F43" s="31">
        <v>36</v>
      </c>
      <c r="G43" s="24"/>
      <c r="H43" s="25">
        <f t="shared" si="0"/>
        <v>0</v>
      </c>
    </row>
    <row r="44" spans="1:8">
      <c r="A44" s="44"/>
      <c r="B44" s="36"/>
      <c r="C44" s="37" t="s">
        <v>56</v>
      </c>
      <c r="D44" s="50"/>
      <c r="E44" s="45"/>
      <c r="F44" s="31">
        <v>37</v>
      </c>
      <c r="G44" s="24"/>
      <c r="H44" s="25"/>
    </row>
    <row r="45" spans="1:8">
      <c r="A45" s="44">
        <v>101000</v>
      </c>
      <c r="B45" s="36">
        <v>3600524230593</v>
      </c>
      <c r="C45" s="37" t="s">
        <v>865</v>
      </c>
      <c r="D45" s="50">
        <v>97.2</v>
      </c>
      <c r="E45" s="45">
        <v>69.465175118947244</v>
      </c>
      <c r="F45" s="31">
        <v>38</v>
      </c>
      <c r="G45" s="24"/>
      <c r="H45" s="25">
        <f t="shared" si="0"/>
        <v>0</v>
      </c>
    </row>
    <row r="46" spans="1:8">
      <c r="A46" s="44">
        <v>13927</v>
      </c>
      <c r="B46" s="36">
        <v>3600524135256</v>
      </c>
      <c r="C46" s="37" t="s">
        <v>118</v>
      </c>
      <c r="D46" s="50">
        <v>97.2</v>
      </c>
      <c r="E46" s="45">
        <v>69.465175118947244</v>
      </c>
      <c r="F46" s="31">
        <v>39</v>
      </c>
      <c r="G46" s="24"/>
      <c r="H46" s="25">
        <f t="shared" si="0"/>
        <v>0</v>
      </c>
    </row>
    <row r="47" spans="1:8">
      <c r="A47" s="44">
        <v>13926</v>
      </c>
      <c r="B47" s="36">
        <v>3600524029562</v>
      </c>
      <c r="C47" s="37" t="s">
        <v>119</v>
      </c>
      <c r="D47" s="50">
        <v>97.2</v>
      </c>
      <c r="E47" s="45">
        <v>69.465175118947244</v>
      </c>
      <c r="F47" s="31">
        <v>40</v>
      </c>
      <c r="G47" s="24"/>
      <c r="H47" s="25">
        <f t="shared" si="0"/>
        <v>0</v>
      </c>
    </row>
    <row r="48" spans="1:8">
      <c r="A48" s="44">
        <v>13923</v>
      </c>
      <c r="B48" s="36">
        <v>3600523524785</v>
      </c>
      <c r="C48" s="37" t="s">
        <v>120</v>
      </c>
      <c r="D48" s="50">
        <v>97.2</v>
      </c>
      <c r="E48" s="45">
        <v>69.465175118947244</v>
      </c>
      <c r="F48" s="31">
        <v>41</v>
      </c>
      <c r="G48" s="24"/>
      <c r="H48" s="25">
        <f t="shared" si="0"/>
        <v>0</v>
      </c>
    </row>
    <row r="49" spans="1:8">
      <c r="A49" s="44">
        <v>13925</v>
      </c>
      <c r="B49" s="36">
        <v>3600522086505</v>
      </c>
      <c r="C49" s="37" t="s">
        <v>121</v>
      </c>
      <c r="D49" s="50">
        <v>97.2</v>
      </c>
      <c r="E49" s="45">
        <v>69.465175118947244</v>
      </c>
      <c r="F49" s="31">
        <v>42</v>
      </c>
      <c r="G49" s="24"/>
      <c r="H49" s="25">
        <f t="shared" si="0"/>
        <v>0</v>
      </c>
    </row>
    <row r="50" spans="1:8">
      <c r="A50" s="44">
        <v>32567</v>
      </c>
      <c r="B50" s="36">
        <v>3600522894988</v>
      </c>
      <c r="C50" s="37" t="s">
        <v>122</v>
      </c>
      <c r="D50" s="50">
        <v>97.2</v>
      </c>
      <c r="E50" s="45">
        <v>69.465175118947244</v>
      </c>
      <c r="F50" s="31">
        <v>43</v>
      </c>
      <c r="G50" s="24"/>
      <c r="H50" s="25">
        <f t="shared" si="0"/>
        <v>0</v>
      </c>
    </row>
    <row r="51" spans="1:8">
      <c r="A51" s="44">
        <v>13924</v>
      </c>
      <c r="B51" s="36">
        <v>3600523741861</v>
      </c>
      <c r="C51" s="37" t="s">
        <v>123</v>
      </c>
      <c r="D51" s="50">
        <v>97.2</v>
      </c>
      <c r="E51" s="45">
        <v>69.465175118947244</v>
      </c>
      <c r="F51" s="31">
        <v>44</v>
      </c>
      <c r="G51" s="24"/>
      <c r="H51" s="25">
        <f t="shared" si="0"/>
        <v>0</v>
      </c>
    </row>
    <row r="52" spans="1:8">
      <c r="A52" s="44">
        <v>32946</v>
      </c>
      <c r="B52" s="36">
        <v>3600010010869</v>
      </c>
      <c r="C52" s="37" t="s">
        <v>124</v>
      </c>
      <c r="D52" s="50">
        <v>97.2</v>
      </c>
      <c r="E52" s="45">
        <v>69.465175118947244</v>
      </c>
      <c r="F52" s="31">
        <v>45</v>
      </c>
      <c r="G52" s="24"/>
      <c r="H52" s="25">
        <f t="shared" si="0"/>
        <v>0</v>
      </c>
    </row>
    <row r="53" spans="1:8">
      <c r="A53" s="44">
        <v>32859</v>
      </c>
      <c r="B53" s="36">
        <v>3600521704622</v>
      </c>
      <c r="C53" s="37" t="s">
        <v>125</v>
      </c>
      <c r="D53" s="50">
        <v>97.2</v>
      </c>
      <c r="E53" s="45">
        <v>69.465175118947244</v>
      </c>
      <c r="F53" s="31">
        <v>46</v>
      </c>
      <c r="G53" s="24"/>
      <c r="H53" s="25">
        <f t="shared" si="0"/>
        <v>0</v>
      </c>
    </row>
    <row r="54" spans="1:8">
      <c r="A54" s="44"/>
      <c r="B54" s="36"/>
      <c r="C54" s="37" t="s">
        <v>765</v>
      </c>
      <c r="D54" s="50"/>
      <c r="E54" s="45"/>
      <c r="F54" s="31">
        <v>47</v>
      </c>
      <c r="G54" s="24"/>
      <c r="H54" s="25"/>
    </row>
    <row r="55" spans="1:8">
      <c r="A55" s="44">
        <v>100399</v>
      </c>
      <c r="B55" s="36">
        <v>3600524173098</v>
      </c>
      <c r="C55" s="37" t="s">
        <v>755</v>
      </c>
      <c r="D55" s="50">
        <v>64.7</v>
      </c>
      <c r="E55" s="45">
        <v>51.165603169804122</v>
      </c>
      <c r="F55" s="31">
        <v>48</v>
      </c>
      <c r="G55" s="24"/>
      <c r="H55" s="25">
        <f t="shared" si="0"/>
        <v>0</v>
      </c>
    </row>
    <row r="56" spans="1:8">
      <c r="A56" s="44">
        <v>100400</v>
      </c>
      <c r="B56" s="36">
        <v>3600524173104</v>
      </c>
      <c r="C56" s="37" t="s">
        <v>756</v>
      </c>
      <c r="D56" s="50">
        <v>64.7</v>
      </c>
      <c r="E56" s="45">
        <v>51.165603169804122</v>
      </c>
      <c r="F56" s="31">
        <v>49</v>
      </c>
      <c r="G56" s="24"/>
      <c r="H56" s="25">
        <f t="shared" si="0"/>
        <v>0</v>
      </c>
    </row>
    <row r="57" spans="1:8">
      <c r="A57" s="44">
        <v>100401</v>
      </c>
      <c r="B57" s="36">
        <v>3600524173562</v>
      </c>
      <c r="C57" s="37" t="s">
        <v>757</v>
      </c>
      <c r="D57" s="50">
        <v>64.7</v>
      </c>
      <c r="E57" s="45">
        <v>51.165603169804122</v>
      </c>
      <c r="F57" s="31">
        <v>50</v>
      </c>
      <c r="G57" s="24"/>
      <c r="H57" s="25">
        <f t="shared" si="0"/>
        <v>0</v>
      </c>
    </row>
    <row r="58" spans="1:8">
      <c r="A58" s="44">
        <v>100402</v>
      </c>
      <c r="B58" s="36">
        <v>3600524173579</v>
      </c>
      <c r="C58" s="37" t="s">
        <v>758</v>
      </c>
      <c r="D58" s="50">
        <v>64.7</v>
      </c>
      <c r="E58" s="45">
        <v>51.165603169804122</v>
      </c>
      <c r="F58" s="31">
        <v>51</v>
      </c>
      <c r="G58" s="24"/>
      <c r="H58" s="25">
        <f t="shared" si="0"/>
        <v>0</v>
      </c>
    </row>
    <row r="59" spans="1:8">
      <c r="A59" s="44"/>
      <c r="B59" s="36"/>
      <c r="C59" s="37" t="s">
        <v>40</v>
      </c>
      <c r="D59" s="50"/>
      <c r="E59" s="45"/>
      <c r="F59" s="31">
        <v>52</v>
      </c>
      <c r="G59" s="24"/>
      <c r="H59" s="25"/>
    </row>
    <row r="60" spans="1:8">
      <c r="A60" s="44">
        <v>101001</v>
      </c>
      <c r="B60" s="36">
        <v>3600524229931</v>
      </c>
      <c r="C60" s="37" t="s">
        <v>866</v>
      </c>
      <c r="D60" s="50">
        <v>97.2</v>
      </c>
      <c r="E60" s="45">
        <v>69.465175118947244</v>
      </c>
      <c r="F60" s="31">
        <v>53</v>
      </c>
      <c r="G60" s="24"/>
      <c r="H60" s="25">
        <f t="shared" si="0"/>
        <v>0</v>
      </c>
    </row>
    <row r="61" spans="1:8">
      <c r="A61" s="44">
        <v>13946</v>
      </c>
      <c r="B61" s="36">
        <v>3600524134938</v>
      </c>
      <c r="C61" s="37" t="s">
        <v>126</v>
      </c>
      <c r="D61" s="50">
        <v>97.2</v>
      </c>
      <c r="E61" s="45">
        <v>69.465175118947244</v>
      </c>
      <c r="F61" s="31">
        <v>54</v>
      </c>
      <c r="G61" s="24"/>
      <c r="H61" s="25">
        <f t="shared" si="0"/>
        <v>0</v>
      </c>
    </row>
    <row r="62" spans="1:8">
      <c r="A62" s="44">
        <v>13945</v>
      </c>
      <c r="B62" s="36">
        <v>3600524029784</v>
      </c>
      <c r="C62" s="37" t="s">
        <v>127</v>
      </c>
      <c r="D62" s="50">
        <v>97.2</v>
      </c>
      <c r="E62" s="45">
        <v>69.465175118947244</v>
      </c>
      <c r="F62" s="31">
        <v>55</v>
      </c>
      <c r="G62" s="24"/>
      <c r="H62" s="25">
        <f t="shared" si="0"/>
        <v>0</v>
      </c>
    </row>
    <row r="63" spans="1:8">
      <c r="A63" s="44">
        <v>13942</v>
      </c>
      <c r="B63" s="36">
        <v>3600523524761</v>
      </c>
      <c r="C63" s="37" t="s">
        <v>128</v>
      </c>
      <c r="D63" s="50">
        <v>97.2</v>
      </c>
      <c r="E63" s="45">
        <v>69.465175118947244</v>
      </c>
      <c r="F63" s="31">
        <v>56</v>
      </c>
      <c r="G63" s="24"/>
      <c r="H63" s="25">
        <f t="shared" si="0"/>
        <v>0</v>
      </c>
    </row>
    <row r="64" spans="1:8">
      <c r="A64" s="44">
        <v>13944</v>
      </c>
      <c r="B64" s="36">
        <v>3600522086581</v>
      </c>
      <c r="C64" s="37" t="s">
        <v>129</v>
      </c>
      <c r="D64" s="50">
        <v>97.2</v>
      </c>
      <c r="E64" s="45">
        <v>69.465175118947244</v>
      </c>
      <c r="F64" s="31">
        <v>57</v>
      </c>
      <c r="G64" s="24"/>
      <c r="H64" s="25">
        <f t="shared" si="0"/>
        <v>0</v>
      </c>
    </row>
    <row r="65" spans="1:8">
      <c r="A65" s="44">
        <v>32942</v>
      </c>
      <c r="B65" s="36">
        <v>3600522895008</v>
      </c>
      <c r="C65" s="37" t="s">
        <v>130</v>
      </c>
      <c r="D65" s="50">
        <v>97.2</v>
      </c>
      <c r="E65" s="45">
        <v>69.465175118947244</v>
      </c>
      <c r="F65" s="31">
        <v>58</v>
      </c>
      <c r="G65" s="24"/>
      <c r="H65" s="25">
        <f t="shared" si="0"/>
        <v>0</v>
      </c>
    </row>
    <row r="66" spans="1:8">
      <c r="A66" s="44">
        <v>13943</v>
      </c>
      <c r="B66" s="36">
        <v>3600523741878</v>
      </c>
      <c r="C66" s="37" t="s">
        <v>131</v>
      </c>
      <c r="D66" s="50">
        <v>97.2</v>
      </c>
      <c r="E66" s="45">
        <v>69.465175118947244</v>
      </c>
      <c r="F66" s="31">
        <v>59</v>
      </c>
      <c r="G66" s="24"/>
      <c r="H66" s="25">
        <f t="shared" si="0"/>
        <v>0</v>
      </c>
    </row>
    <row r="67" spans="1:8">
      <c r="A67" s="44">
        <v>32936</v>
      </c>
      <c r="B67" s="36">
        <v>3600010011361</v>
      </c>
      <c r="C67" s="37" t="s">
        <v>132</v>
      </c>
      <c r="D67" s="50">
        <v>97.2</v>
      </c>
      <c r="E67" s="45">
        <v>69.465175118947244</v>
      </c>
      <c r="F67" s="31">
        <v>60</v>
      </c>
      <c r="G67" s="24"/>
      <c r="H67" s="25">
        <f t="shared" si="0"/>
        <v>0</v>
      </c>
    </row>
    <row r="68" spans="1:8">
      <c r="A68" s="44">
        <v>32868</v>
      </c>
      <c r="B68" s="36">
        <v>3600521706428</v>
      </c>
      <c r="C68" s="37" t="s">
        <v>133</v>
      </c>
      <c r="D68" s="50">
        <v>97.2</v>
      </c>
      <c r="E68" s="45">
        <v>69.465175118947244</v>
      </c>
      <c r="F68" s="31">
        <v>61</v>
      </c>
      <c r="G68" s="24"/>
      <c r="H68" s="25">
        <f t="shared" si="0"/>
        <v>0</v>
      </c>
    </row>
    <row r="69" spans="1:8">
      <c r="A69" s="44"/>
      <c r="B69" s="36"/>
      <c r="C69" s="37" t="s">
        <v>57</v>
      </c>
      <c r="D69" s="50"/>
      <c r="E69" s="45"/>
      <c r="F69" s="31">
        <v>62</v>
      </c>
      <c r="G69" s="24"/>
      <c r="H69" s="25"/>
    </row>
    <row r="70" spans="1:8">
      <c r="A70" s="44">
        <v>101002</v>
      </c>
      <c r="B70" s="36">
        <v>3600524228989</v>
      </c>
      <c r="C70" s="37" t="s">
        <v>867</v>
      </c>
      <c r="D70" s="50">
        <v>141.6</v>
      </c>
      <c r="E70" s="45">
        <v>109.72423340706206</v>
      </c>
      <c r="F70" s="31">
        <v>63</v>
      </c>
      <c r="G70" s="24"/>
      <c r="H70" s="25">
        <f t="shared" si="0"/>
        <v>0</v>
      </c>
    </row>
    <row r="71" spans="1:8">
      <c r="A71" s="44">
        <v>13977</v>
      </c>
      <c r="B71" s="36">
        <v>3600524078065</v>
      </c>
      <c r="C71" s="37" t="s">
        <v>134</v>
      </c>
      <c r="D71" s="50">
        <v>141.1</v>
      </c>
      <c r="E71" s="45">
        <v>109.72423340706206</v>
      </c>
      <c r="F71" s="31">
        <v>64</v>
      </c>
      <c r="G71" s="24"/>
      <c r="H71" s="25">
        <f t="shared" si="0"/>
        <v>0</v>
      </c>
    </row>
    <row r="72" spans="1:8">
      <c r="A72" s="44">
        <v>13978</v>
      </c>
      <c r="B72" s="36">
        <v>3600524075491</v>
      </c>
      <c r="C72" s="37" t="s">
        <v>135</v>
      </c>
      <c r="D72" s="50">
        <v>251.8</v>
      </c>
      <c r="E72" s="45">
        <v>190.24234998329169</v>
      </c>
      <c r="F72" s="31">
        <v>65</v>
      </c>
      <c r="G72" s="24"/>
      <c r="H72" s="25">
        <f t="shared" si="0"/>
        <v>0</v>
      </c>
    </row>
    <row r="73" spans="1:8">
      <c r="A73" s="44">
        <v>13980</v>
      </c>
      <c r="B73" s="36">
        <v>3600524143923</v>
      </c>
      <c r="C73" s="37" t="s">
        <v>136</v>
      </c>
      <c r="D73" s="50">
        <v>141.6</v>
      </c>
      <c r="E73" s="45">
        <v>109.72423340706206</v>
      </c>
      <c r="F73" s="31">
        <v>66</v>
      </c>
      <c r="G73" s="24"/>
      <c r="H73" s="25">
        <f t="shared" si="0"/>
        <v>0</v>
      </c>
    </row>
    <row r="74" spans="1:8">
      <c r="A74" s="44">
        <v>13975</v>
      </c>
      <c r="B74" s="36">
        <v>3600524032388</v>
      </c>
      <c r="C74" s="37" t="s">
        <v>137</v>
      </c>
      <c r="D74" s="50">
        <v>141.1</v>
      </c>
      <c r="E74" s="45">
        <v>109.72423340706206</v>
      </c>
      <c r="F74" s="31">
        <v>67</v>
      </c>
      <c r="G74" s="24"/>
      <c r="H74" s="25">
        <f t="shared" ref="H74:H137" si="1">G74*E74</f>
        <v>0</v>
      </c>
    </row>
    <row r="75" spans="1:8">
      <c r="A75" s="44">
        <v>13960</v>
      </c>
      <c r="B75" s="36">
        <v>3600523970896</v>
      </c>
      <c r="C75" s="37" t="s">
        <v>138</v>
      </c>
      <c r="D75" s="50">
        <v>169.6</v>
      </c>
      <c r="E75" s="45">
        <v>131.68371974603377</v>
      </c>
      <c r="F75" s="31">
        <v>68</v>
      </c>
      <c r="G75" s="24"/>
      <c r="H75" s="25">
        <f t="shared" si="1"/>
        <v>0</v>
      </c>
    </row>
    <row r="76" spans="1:8">
      <c r="A76" s="44">
        <v>13968</v>
      </c>
      <c r="B76" s="36">
        <v>3600523756278</v>
      </c>
      <c r="C76" s="37" t="s">
        <v>139</v>
      </c>
      <c r="D76" s="50">
        <v>106.2</v>
      </c>
      <c r="E76" s="45">
        <v>87.76474706809033</v>
      </c>
      <c r="F76" s="31">
        <v>69</v>
      </c>
      <c r="G76" s="24"/>
      <c r="H76" s="25">
        <f t="shared" si="1"/>
        <v>0</v>
      </c>
    </row>
    <row r="77" spans="1:8">
      <c r="A77" s="44">
        <v>13972</v>
      </c>
      <c r="B77" s="36">
        <v>3600523980536</v>
      </c>
      <c r="C77" s="37" t="s">
        <v>140</v>
      </c>
      <c r="D77" s="50">
        <v>106.2</v>
      </c>
      <c r="E77" s="45">
        <v>87.76474706809033</v>
      </c>
      <c r="F77" s="31">
        <v>70</v>
      </c>
      <c r="G77" s="24"/>
      <c r="H77" s="25">
        <f t="shared" si="1"/>
        <v>0</v>
      </c>
    </row>
    <row r="78" spans="1:8">
      <c r="A78" s="44">
        <v>32576</v>
      </c>
      <c r="B78" s="36">
        <v>3600522510307</v>
      </c>
      <c r="C78" s="37" t="s">
        <v>141</v>
      </c>
      <c r="D78" s="50">
        <v>126.2</v>
      </c>
      <c r="E78" s="45">
        <v>109.72423340706206</v>
      </c>
      <c r="F78" s="31">
        <v>71</v>
      </c>
      <c r="G78" s="24"/>
      <c r="H78" s="25">
        <f t="shared" si="1"/>
        <v>0</v>
      </c>
    </row>
    <row r="79" spans="1:8">
      <c r="A79" s="44">
        <v>32578</v>
      </c>
      <c r="B79" s="36">
        <v>3600522215738</v>
      </c>
      <c r="C79" s="37" t="s">
        <v>142</v>
      </c>
      <c r="D79" s="50">
        <v>126.2</v>
      </c>
      <c r="E79" s="45">
        <v>109.72423340706206</v>
      </c>
      <c r="F79" s="31">
        <v>72</v>
      </c>
      <c r="G79" s="24"/>
      <c r="H79" s="25">
        <f t="shared" si="1"/>
        <v>0</v>
      </c>
    </row>
    <row r="80" spans="1:8">
      <c r="A80" s="44">
        <v>32590</v>
      </c>
      <c r="B80" s="36">
        <v>3600523884179</v>
      </c>
      <c r="C80" s="37" t="s">
        <v>143</v>
      </c>
      <c r="D80" s="50">
        <v>106.2</v>
      </c>
      <c r="E80" s="45">
        <v>87.76474706809033</v>
      </c>
      <c r="F80" s="31">
        <v>73</v>
      </c>
      <c r="G80" s="24"/>
      <c r="H80" s="25">
        <f t="shared" si="1"/>
        <v>0</v>
      </c>
    </row>
    <row r="81" spans="1:8">
      <c r="A81" s="44"/>
      <c r="B81" s="36"/>
      <c r="C81" s="37" t="s">
        <v>58</v>
      </c>
      <c r="D81" s="50"/>
      <c r="E81" s="45"/>
      <c r="F81" s="31">
        <v>74</v>
      </c>
      <c r="G81" s="24"/>
      <c r="H81" s="25"/>
    </row>
    <row r="82" spans="1:8">
      <c r="A82" s="44">
        <v>13979</v>
      </c>
      <c r="B82" s="36">
        <v>3600524078225</v>
      </c>
      <c r="C82" s="37" t="s">
        <v>144</v>
      </c>
      <c r="D82" s="50">
        <v>153.9</v>
      </c>
      <c r="E82" s="45">
        <v>124.36389096637656</v>
      </c>
      <c r="F82" s="31">
        <v>75</v>
      </c>
      <c r="G82" s="24"/>
      <c r="H82" s="25">
        <f t="shared" si="1"/>
        <v>0</v>
      </c>
    </row>
    <row r="83" spans="1:8">
      <c r="A83" s="44">
        <v>13973</v>
      </c>
      <c r="B83" s="36">
        <v>3600523970636</v>
      </c>
      <c r="C83" s="37" t="s">
        <v>145</v>
      </c>
      <c r="D83" s="50">
        <v>153.9</v>
      </c>
      <c r="E83" s="45">
        <v>124.36389096637656</v>
      </c>
      <c r="F83" s="31">
        <v>76</v>
      </c>
      <c r="G83" s="24"/>
      <c r="H83" s="25">
        <f t="shared" si="1"/>
        <v>0</v>
      </c>
    </row>
    <row r="84" spans="1:8">
      <c r="A84" s="44">
        <v>13976</v>
      </c>
      <c r="B84" s="36">
        <v>3600524033514</v>
      </c>
      <c r="C84" s="37" t="s">
        <v>146</v>
      </c>
      <c r="D84" s="50">
        <v>125.4</v>
      </c>
      <c r="E84" s="45">
        <v>95.084575847747587</v>
      </c>
      <c r="F84" s="31">
        <v>77</v>
      </c>
      <c r="G84" s="24"/>
      <c r="H84" s="25">
        <f t="shared" si="1"/>
        <v>0</v>
      </c>
    </row>
    <row r="85" spans="1:8">
      <c r="A85" s="44">
        <v>13971</v>
      </c>
      <c r="B85" s="36">
        <v>3600523897988</v>
      </c>
      <c r="C85" s="37" t="s">
        <v>147</v>
      </c>
      <c r="D85" s="50">
        <v>125.4</v>
      </c>
      <c r="E85" s="45">
        <v>95.084575847747587</v>
      </c>
      <c r="F85" s="31">
        <v>78</v>
      </c>
      <c r="G85" s="24"/>
      <c r="H85" s="25">
        <f t="shared" si="1"/>
        <v>0</v>
      </c>
    </row>
    <row r="86" spans="1:8">
      <c r="A86" s="44">
        <v>13963</v>
      </c>
      <c r="B86" s="36">
        <v>3600523524778</v>
      </c>
      <c r="C86" s="37" t="s">
        <v>148</v>
      </c>
      <c r="D86" s="50">
        <v>125.4</v>
      </c>
      <c r="E86" s="45">
        <v>95.084575847747587</v>
      </c>
      <c r="F86" s="31">
        <v>79</v>
      </c>
      <c r="G86" s="24"/>
      <c r="H86" s="25">
        <f t="shared" si="1"/>
        <v>0</v>
      </c>
    </row>
    <row r="87" spans="1:8">
      <c r="A87" s="44">
        <v>32588</v>
      </c>
      <c r="B87" s="36">
        <v>3600522894971</v>
      </c>
      <c r="C87" s="37" t="s">
        <v>149</v>
      </c>
      <c r="D87" s="50">
        <v>125.4</v>
      </c>
      <c r="E87" s="45">
        <v>95.084575847747587</v>
      </c>
      <c r="F87" s="31">
        <v>80</v>
      </c>
      <c r="G87" s="24"/>
      <c r="H87" s="25">
        <f t="shared" si="1"/>
        <v>0</v>
      </c>
    </row>
    <row r="88" spans="1:8">
      <c r="A88" s="44">
        <v>13969</v>
      </c>
      <c r="B88" s="36">
        <v>3600523741908</v>
      </c>
      <c r="C88" s="37" t="s">
        <v>150</v>
      </c>
      <c r="D88" s="50">
        <v>125.4</v>
      </c>
      <c r="E88" s="45">
        <v>95.084575847747587</v>
      </c>
      <c r="F88" s="31">
        <v>81</v>
      </c>
      <c r="G88" s="24"/>
      <c r="H88" s="25">
        <f t="shared" si="1"/>
        <v>0</v>
      </c>
    </row>
    <row r="89" spans="1:8">
      <c r="A89" s="44">
        <v>32966</v>
      </c>
      <c r="B89" s="36">
        <v>3600521708538</v>
      </c>
      <c r="C89" s="37" t="s">
        <v>151</v>
      </c>
      <c r="D89" s="50">
        <v>125.4</v>
      </c>
      <c r="E89" s="45">
        <v>95.084575847747587</v>
      </c>
      <c r="F89" s="31">
        <v>82</v>
      </c>
      <c r="G89" s="24"/>
      <c r="H89" s="25">
        <f t="shared" si="1"/>
        <v>0</v>
      </c>
    </row>
    <row r="90" spans="1:8">
      <c r="A90" s="44">
        <v>32964</v>
      </c>
      <c r="B90" s="36">
        <v>3600521752173</v>
      </c>
      <c r="C90" s="37" t="s">
        <v>152</v>
      </c>
      <c r="D90" s="50">
        <v>125.4</v>
      </c>
      <c r="E90" s="45">
        <v>102.40440462740482</v>
      </c>
      <c r="F90" s="31">
        <v>83</v>
      </c>
      <c r="G90" s="24"/>
      <c r="H90" s="25">
        <f t="shared" si="1"/>
        <v>0</v>
      </c>
    </row>
    <row r="91" spans="1:8">
      <c r="A91" s="44"/>
      <c r="B91" s="36"/>
      <c r="C91" s="37"/>
      <c r="D91" s="50"/>
      <c r="E91" s="45"/>
      <c r="F91" s="31">
        <v>84</v>
      </c>
      <c r="G91" s="24"/>
      <c r="H91" s="25"/>
    </row>
    <row r="92" spans="1:8">
      <c r="A92" s="44">
        <v>100783</v>
      </c>
      <c r="B92" s="36">
        <v>3600523966318</v>
      </c>
      <c r="C92" s="37" t="s">
        <v>825</v>
      </c>
      <c r="D92" s="50">
        <v>137.6</v>
      </c>
      <c r="E92" s="45">
        <v>117.04406218671929</v>
      </c>
      <c r="F92" s="31">
        <v>85</v>
      </c>
      <c r="G92" s="24"/>
      <c r="H92" s="25">
        <f t="shared" si="1"/>
        <v>0</v>
      </c>
    </row>
    <row r="93" spans="1:8">
      <c r="A93" s="44">
        <v>100784</v>
      </c>
      <c r="B93" s="36">
        <v>3600523966516</v>
      </c>
      <c r="C93" s="37" t="s">
        <v>826</v>
      </c>
      <c r="D93" s="50">
        <v>137.6</v>
      </c>
      <c r="E93" s="45">
        <v>117.04406218671929</v>
      </c>
      <c r="F93" s="31">
        <v>86</v>
      </c>
      <c r="G93" s="24"/>
      <c r="H93" s="25">
        <f t="shared" si="1"/>
        <v>0</v>
      </c>
    </row>
    <row r="94" spans="1:8">
      <c r="A94" s="44">
        <v>100785</v>
      </c>
      <c r="B94" s="36">
        <v>3600524229108</v>
      </c>
      <c r="C94" s="37" t="s">
        <v>827</v>
      </c>
      <c r="D94" s="50">
        <v>137.6</v>
      </c>
      <c r="E94" s="45">
        <v>117.04406218671929</v>
      </c>
      <c r="F94" s="31">
        <v>87</v>
      </c>
      <c r="G94" s="24"/>
      <c r="H94" s="25">
        <f t="shared" si="1"/>
        <v>0</v>
      </c>
    </row>
    <row r="95" spans="1:8">
      <c r="A95" s="44">
        <v>100786</v>
      </c>
      <c r="B95" s="36">
        <v>3600523966967</v>
      </c>
      <c r="C95" s="37" t="s">
        <v>828</v>
      </c>
      <c r="D95" s="50">
        <v>137.6</v>
      </c>
      <c r="E95" s="45">
        <v>117.04406218671929</v>
      </c>
      <c r="F95" s="31">
        <v>88</v>
      </c>
      <c r="G95" s="24"/>
      <c r="H95" s="25">
        <f t="shared" si="1"/>
        <v>0</v>
      </c>
    </row>
    <row r="96" spans="1:8">
      <c r="A96" s="44"/>
      <c r="B96" s="36"/>
      <c r="C96" s="37" t="s">
        <v>6</v>
      </c>
      <c r="D96" s="50"/>
      <c r="E96" s="45"/>
      <c r="F96" s="31">
        <v>89</v>
      </c>
      <c r="G96" s="24"/>
      <c r="H96" s="25"/>
    </row>
    <row r="97" spans="1:8">
      <c r="A97" s="44">
        <v>32217</v>
      </c>
      <c r="B97" s="36">
        <v>5011408053814</v>
      </c>
      <c r="C97" s="37" t="s">
        <v>153</v>
      </c>
      <c r="D97" s="50">
        <v>105.2</v>
      </c>
      <c r="E97" s="45">
        <v>87.76474706809033</v>
      </c>
      <c r="F97" s="31">
        <v>90</v>
      </c>
      <c r="G97" s="24"/>
      <c r="H97" s="25">
        <f t="shared" si="1"/>
        <v>0</v>
      </c>
    </row>
    <row r="98" spans="1:8">
      <c r="A98" s="44">
        <v>32228</v>
      </c>
      <c r="B98" s="36">
        <v>3600520921068</v>
      </c>
      <c r="C98" s="37" t="s">
        <v>154</v>
      </c>
      <c r="D98" s="50">
        <v>105.2</v>
      </c>
      <c r="E98" s="45">
        <v>87.76474706809033</v>
      </c>
      <c r="F98" s="31">
        <v>91</v>
      </c>
      <c r="G98" s="24"/>
      <c r="H98" s="25">
        <f t="shared" si="1"/>
        <v>0</v>
      </c>
    </row>
    <row r="99" spans="1:8">
      <c r="A99" s="44"/>
      <c r="B99" s="36"/>
      <c r="C99" s="37" t="s">
        <v>7</v>
      </c>
      <c r="D99" s="50"/>
      <c r="E99" s="45"/>
      <c r="F99" s="31">
        <v>92</v>
      </c>
      <c r="G99" s="24"/>
      <c r="H99" s="25"/>
    </row>
    <row r="100" spans="1:8">
      <c r="A100" s="44">
        <v>32388</v>
      </c>
      <c r="B100" s="36">
        <v>5011408054392</v>
      </c>
      <c r="C100" s="37" t="s">
        <v>155</v>
      </c>
      <c r="D100" s="50">
        <v>227.1</v>
      </c>
      <c r="E100" s="45">
        <v>197.56217876294897</v>
      </c>
      <c r="F100" s="31">
        <v>93</v>
      </c>
      <c r="G100" s="24"/>
      <c r="H100" s="25">
        <f t="shared" si="1"/>
        <v>0</v>
      </c>
    </row>
    <row r="101" spans="1:8">
      <c r="A101" s="44">
        <v>32389</v>
      </c>
      <c r="B101" s="36">
        <v>5011408054415</v>
      </c>
      <c r="C101" s="37" t="s">
        <v>156</v>
      </c>
      <c r="D101" s="50">
        <v>227.1</v>
      </c>
      <c r="E101" s="45">
        <v>197.56217876294897</v>
      </c>
      <c r="F101" s="31">
        <v>94</v>
      </c>
      <c r="G101" s="24"/>
      <c r="H101" s="25">
        <f t="shared" si="1"/>
        <v>0</v>
      </c>
    </row>
    <row r="102" spans="1:8">
      <c r="A102" s="44"/>
      <c r="B102" s="36"/>
      <c r="C102" s="37" t="s">
        <v>8</v>
      </c>
      <c r="D102" s="50"/>
      <c r="E102" s="45"/>
      <c r="F102" s="31">
        <v>95</v>
      </c>
      <c r="G102" s="24"/>
      <c r="H102" s="25"/>
    </row>
    <row r="103" spans="1:8">
      <c r="A103" s="44">
        <v>13625</v>
      </c>
      <c r="B103" s="36">
        <v>3600524012601</v>
      </c>
      <c r="C103" s="37" t="s">
        <v>157</v>
      </c>
      <c r="D103" s="50">
        <v>525.70000000000005</v>
      </c>
      <c r="E103" s="45">
        <v>439.11652849163789</v>
      </c>
      <c r="F103" s="31">
        <v>96</v>
      </c>
      <c r="G103" s="24"/>
      <c r="H103" s="25">
        <f t="shared" si="1"/>
        <v>0</v>
      </c>
    </row>
    <row r="104" spans="1:8">
      <c r="A104" s="44">
        <v>13629</v>
      </c>
      <c r="B104" s="36">
        <v>3600524013370</v>
      </c>
      <c r="C104" s="37" t="s">
        <v>158</v>
      </c>
      <c r="D104" s="50">
        <v>420.7</v>
      </c>
      <c r="E104" s="45">
        <v>365.91824069506555</v>
      </c>
      <c r="F104" s="31">
        <v>97</v>
      </c>
      <c r="G104" s="24"/>
      <c r="H104" s="25">
        <f t="shared" si="1"/>
        <v>0</v>
      </c>
    </row>
    <row r="105" spans="1:8">
      <c r="A105" s="44">
        <v>13627</v>
      </c>
      <c r="B105" s="36">
        <v>3600524066475</v>
      </c>
      <c r="C105" s="37" t="s">
        <v>159</v>
      </c>
      <c r="D105" s="50">
        <v>420.7</v>
      </c>
      <c r="E105" s="45">
        <v>365.91824069506555</v>
      </c>
      <c r="F105" s="31">
        <v>98</v>
      </c>
      <c r="G105" s="24"/>
      <c r="H105" s="25">
        <f t="shared" si="1"/>
        <v>0</v>
      </c>
    </row>
    <row r="106" spans="1:8">
      <c r="A106" s="44">
        <v>13628</v>
      </c>
      <c r="B106" s="36">
        <v>3600524013462</v>
      </c>
      <c r="C106" s="37" t="s">
        <v>160</v>
      </c>
      <c r="D106" s="50">
        <v>420.7</v>
      </c>
      <c r="E106" s="45">
        <v>365.91824069506555</v>
      </c>
      <c r="F106" s="31">
        <v>99</v>
      </c>
      <c r="G106" s="24"/>
      <c r="H106" s="25">
        <f t="shared" si="1"/>
        <v>0</v>
      </c>
    </row>
    <row r="107" spans="1:8">
      <c r="A107" s="44">
        <v>100403</v>
      </c>
      <c r="B107" s="36">
        <v>3600524119300</v>
      </c>
      <c r="C107" s="37" t="s">
        <v>759</v>
      </c>
      <c r="D107" s="50">
        <v>420.7</v>
      </c>
      <c r="E107" s="45"/>
      <c r="F107" s="31">
        <v>100</v>
      </c>
      <c r="G107" s="24"/>
      <c r="H107" s="25">
        <f t="shared" si="1"/>
        <v>0</v>
      </c>
    </row>
    <row r="108" spans="1:8">
      <c r="A108" s="44"/>
      <c r="B108" s="36"/>
      <c r="C108" s="37" t="s">
        <v>9</v>
      </c>
      <c r="D108" s="50"/>
      <c r="E108" s="45"/>
      <c r="F108" s="31">
        <v>101</v>
      </c>
      <c r="G108" s="24"/>
      <c r="H108" s="25"/>
    </row>
    <row r="109" spans="1:8">
      <c r="A109" s="44">
        <v>32331</v>
      </c>
      <c r="B109" s="36">
        <v>3600010005766</v>
      </c>
      <c r="C109" s="37" t="s">
        <v>161</v>
      </c>
      <c r="D109" s="50">
        <v>252.1</v>
      </c>
      <c r="E109" s="45">
        <v>204.88200754260617</v>
      </c>
      <c r="F109" s="31">
        <v>102</v>
      </c>
      <c r="G109" s="24"/>
      <c r="H109" s="25">
        <f t="shared" si="1"/>
        <v>0</v>
      </c>
    </row>
    <row r="110" spans="1:8">
      <c r="A110" s="44">
        <v>32332</v>
      </c>
      <c r="B110" s="38">
        <v>3600010006725</v>
      </c>
      <c r="C110" s="39" t="s">
        <v>162</v>
      </c>
      <c r="D110" s="50">
        <v>252.1</v>
      </c>
      <c r="E110" s="45">
        <v>204.88200754260617</v>
      </c>
      <c r="F110" s="31">
        <v>103</v>
      </c>
      <c r="G110" s="24"/>
      <c r="H110" s="25">
        <f t="shared" si="1"/>
        <v>0</v>
      </c>
    </row>
    <row r="111" spans="1:8">
      <c r="A111" s="44">
        <v>32333</v>
      </c>
      <c r="B111" s="36">
        <v>5011408039757</v>
      </c>
      <c r="C111" s="37" t="s">
        <v>163</v>
      </c>
      <c r="D111" s="50">
        <v>252.1</v>
      </c>
      <c r="E111" s="45">
        <v>204.88200754260617</v>
      </c>
      <c r="F111" s="31">
        <v>104</v>
      </c>
      <c r="G111" s="24"/>
      <c r="H111" s="25">
        <f t="shared" si="1"/>
        <v>0</v>
      </c>
    </row>
    <row r="112" spans="1:8">
      <c r="A112" s="44">
        <v>100323</v>
      </c>
      <c r="B112" s="36">
        <v>3600523279111</v>
      </c>
      <c r="C112" s="37" t="s">
        <v>744</v>
      </c>
      <c r="D112" s="50">
        <v>287.7</v>
      </c>
      <c r="E112" s="45">
        <v>204.88200754260617</v>
      </c>
      <c r="F112" s="31">
        <v>105</v>
      </c>
      <c r="G112" s="24"/>
      <c r="H112" s="25">
        <f t="shared" si="1"/>
        <v>0</v>
      </c>
    </row>
    <row r="113" spans="1:8">
      <c r="A113" s="44">
        <v>100063</v>
      </c>
      <c r="B113" s="38">
        <v>3600524169725</v>
      </c>
      <c r="C113" s="39" t="s">
        <v>164</v>
      </c>
      <c r="D113" s="50">
        <v>305.5</v>
      </c>
      <c r="E113" s="45">
        <v>241.48115144089235</v>
      </c>
      <c r="F113" s="31">
        <v>106</v>
      </c>
      <c r="G113" s="24"/>
      <c r="H113" s="25">
        <f t="shared" si="1"/>
        <v>0</v>
      </c>
    </row>
    <row r="114" spans="1:8">
      <c r="A114" s="44">
        <v>32140</v>
      </c>
      <c r="B114" s="38">
        <v>3600524103330</v>
      </c>
      <c r="C114" s="39" t="s">
        <v>165</v>
      </c>
      <c r="D114" s="50">
        <v>333.3</v>
      </c>
      <c r="E114" s="45">
        <v>278.08029533917863</v>
      </c>
      <c r="F114" s="31">
        <v>107</v>
      </c>
      <c r="G114" s="24"/>
      <c r="H114" s="25">
        <f t="shared" si="1"/>
        <v>0</v>
      </c>
    </row>
    <row r="115" spans="1:8">
      <c r="A115" s="44">
        <v>32141</v>
      </c>
      <c r="B115" s="38">
        <v>3600524081690</v>
      </c>
      <c r="C115" s="39" t="s">
        <v>166</v>
      </c>
      <c r="D115" s="50">
        <v>347.1</v>
      </c>
      <c r="E115" s="45">
        <v>292.71995289849303</v>
      </c>
      <c r="F115" s="31">
        <v>108</v>
      </c>
      <c r="G115" s="24"/>
      <c r="H115" s="25">
        <f t="shared" si="1"/>
        <v>0</v>
      </c>
    </row>
    <row r="116" spans="1:8">
      <c r="A116" s="44">
        <v>32009</v>
      </c>
      <c r="B116" s="38">
        <v>3600524070090</v>
      </c>
      <c r="C116" s="39" t="s">
        <v>167</v>
      </c>
      <c r="D116" s="50">
        <v>67.099999999999994</v>
      </c>
      <c r="E116" s="45">
        <v>58.485431949461365</v>
      </c>
      <c r="F116" s="31">
        <v>109</v>
      </c>
      <c r="G116" s="24"/>
      <c r="H116" s="25">
        <f t="shared" si="1"/>
        <v>0</v>
      </c>
    </row>
    <row r="117" spans="1:8">
      <c r="A117" s="44">
        <v>100404</v>
      </c>
      <c r="B117" s="38">
        <v>3600524197728</v>
      </c>
      <c r="C117" s="39" t="s">
        <v>760</v>
      </c>
      <c r="D117" s="50">
        <v>347.1</v>
      </c>
      <c r="E117" s="45">
        <v>292.71995289849303</v>
      </c>
      <c r="F117" s="31">
        <v>110</v>
      </c>
      <c r="G117" s="24"/>
      <c r="H117" s="25">
        <f t="shared" si="1"/>
        <v>0</v>
      </c>
    </row>
    <row r="118" spans="1:8">
      <c r="A118" s="44">
        <v>32356</v>
      </c>
      <c r="B118" s="38">
        <v>3600523448746</v>
      </c>
      <c r="C118" s="39" t="s">
        <v>168</v>
      </c>
      <c r="D118" s="50">
        <v>333.2</v>
      </c>
      <c r="E118" s="45">
        <v>278.08029533917863</v>
      </c>
      <c r="F118" s="31">
        <v>111</v>
      </c>
      <c r="G118" s="24"/>
      <c r="H118" s="25">
        <f t="shared" si="1"/>
        <v>0</v>
      </c>
    </row>
    <row r="119" spans="1:8">
      <c r="A119" s="44">
        <v>32405</v>
      </c>
      <c r="B119" s="38">
        <v>3600522895114</v>
      </c>
      <c r="C119" s="39" t="s">
        <v>169</v>
      </c>
      <c r="D119" s="50">
        <v>333.2</v>
      </c>
      <c r="E119" s="45">
        <v>278.08029533917863</v>
      </c>
      <c r="F119" s="31">
        <v>112</v>
      </c>
      <c r="G119" s="24"/>
      <c r="H119" s="25">
        <f t="shared" si="1"/>
        <v>0</v>
      </c>
    </row>
    <row r="120" spans="1:8">
      <c r="A120" s="44">
        <v>32408</v>
      </c>
      <c r="B120" s="38">
        <v>3600522895121</v>
      </c>
      <c r="C120" s="39" t="s">
        <v>170</v>
      </c>
      <c r="D120" s="50">
        <v>333.2</v>
      </c>
      <c r="E120" s="45">
        <v>278.08029533917863</v>
      </c>
      <c r="F120" s="31">
        <v>113</v>
      </c>
      <c r="G120" s="24"/>
      <c r="H120" s="25">
        <f t="shared" si="1"/>
        <v>0</v>
      </c>
    </row>
    <row r="121" spans="1:8">
      <c r="A121" s="44">
        <v>101003</v>
      </c>
      <c r="B121" s="38">
        <v>3600524186234</v>
      </c>
      <c r="C121" s="39" t="s">
        <v>868</v>
      </c>
      <c r="D121" s="50">
        <v>333.2</v>
      </c>
      <c r="E121" s="45">
        <v>278.08029533917863</v>
      </c>
      <c r="F121" s="31">
        <v>114</v>
      </c>
      <c r="G121" s="24"/>
      <c r="H121" s="25">
        <f t="shared" si="1"/>
        <v>0</v>
      </c>
    </row>
    <row r="122" spans="1:8">
      <c r="A122" s="44">
        <v>32406</v>
      </c>
      <c r="B122" s="38">
        <v>3600523436071</v>
      </c>
      <c r="C122" s="39" t="s">
        <v>171</v>
      </c>
      <c r="D122" s="50">
        <v>333.2</v>
      </c>
      <c r="E122" s="45">
        <v>278.08029533917863</v>
      </c>
      <c r="F122" s="31">
        <v>115</v>
      </c>
      <c r="G122" s="24"/>
      <c r="H122" s="25">
        <f t="shared" si="1"/>
        <v>0</v>
      </c>
    </row>
    <row r="123" spans="1:8">
      <c r="A123" s="44">
        <v>32407</v>
      </c>
      <c r="B123" s="38">
        <v>3600522249474</v>
      </c>
      <c r="C123" s="39" t="s">
        <v>172</v>
      </c>
      <c r="D123" s="50">
        <v>347.1</v>
      </c>
      <c r="E123" s="45">
        <v>292.71995289849303</v>
      </c>
      <c r="F123" s="31">
        <v>116</v>
      </c>
      <c r="G123" s="24"/>
      <c r="H123" s="25">
        <f t="shared" si="1"/>
        <v>0</v>
      </c>
    </row>
    <row r="124" spans="1:8">
      <c r="A124" s="44">
        <v>32399</v>
      </c>
      <c r="B124" s="38">
        <v>3600524028763</v>
      </c>
      <c r="C124" s="39" t="s">
        <v>173</v>
      </c>
      <c r="D124" s="50">
        <v>347.1</v>
      </c>
      <c r="E124" s="45">
        <v>292.71995289849303</v>
      </c>
      <c r="F124" s="31">
        <v>117</v>
      </c>
      <c r="G124" s="24"/>
      <c r="H124" s="25">
        <f t="shared" si="1"/>
        <v>0</v>
      </c>
    </row>
    <row r="125" spans="1:8">
      <c r="A125" s="44">
        <v>13493</v>
      </c>
      <c r="B125" s="38">
        <v>3600524104122</v>
      </c>
      <c r="C125" s="39" t="s">
        <v>174</v>
      </c>
      <c r="D125" s="50">
        <v>245</v>
      </c>
      <c r="E125" s="45">
        <v>182.92252120363449</v>
      </c>
      <c r="F125" s="31">
        <v>118</v>
      </c>
      <c r="G125" s="24"/>
      <c r="H125" s="25">
        <f t="shared" si="1"/>
        <v>0</v>
      </c>
    </row>
    <row r="126" spans="1:8">
      <c r="A126" s="44">
        <v>32325</v>
      </c>
      <c r="B126" s="38">
        <v>3600523972036</v>
      </c>
      <c r="C126" s="39" t="s">
        <v>175</v>
      </c>
      <c r="D126" s="50">
        <v>347.1</v>
      </c>
      <c r="E126" s="45">
        <v>292.71995289849303</v>
      </c>
      <c r="F126" s="31">
        <v>119</v>
      </c>
      <c r="G126" s="24"/>
      <c r="H126" s="25">
        <f t="shared" si="1"/>
        <v>0</v>
      </c>
    </row>
    <row r="127" spans="1:8">
      <c r="A127" s="44">
        <v>100064</v>
      </c>
      <c r="B127" s="38">
        <v>3600524070588</v>
      </c>
      <c r="C127" s="39" t="s">
        <v>176</v>
      </c>
      <c r="D127" s="50">
        <v>450.6</v>
      </c>
      <c r="E127" s="45">
        <v>365.91824069506555</v>
      </c>
      <c r="F127" s="31">
        <v>120</v>
      </c>
      <c r="G127" s="24"/>
      <c r="H127" s="25">
        <f t="shared" si="1"/>
        <v>0</v>
      </c>
    </row>
    <row r="128" spans="1:8">
      <c r="A128" s="44">
        <v>100787</v>
      </c>
      <c r="B128" s="38">
        <v>3600524213848</v>
      </c>
      <c r="C128" s="39" t="s">
        <v>829</v>
      </c>
      <c r="D128" s="50">
        <v>305.5</v>
      </c>
      <c r="E128" s="45">
        <v>241.48115144089235</v>
      </c>
      <c r="F128" s="31">
        <v>121</v>
      </c>
      <c r="G128" s="24"/>
      <c r="H128" s="25">
        <f t="shared" si="1"/>
        <v>0</v>
      </c>
    </row>
    <row r="129" spans="1:8">
      <c r="A129" s="44">
        <v>32330</v>
      </c>
      <c r="B129" s="38">
        <v>3600522892397</v>
      </c>
      <c r="C129" s="39" t="s">
        <v>177</v>
      </c>
      <c r="D129" s="50">
        <v>305.5</v>
      </c>
      <c r="E129" s="45">
        <v>241.48115144089235</v>
      </c>
      <c r="F129" s="31">
        <v>122</v>
      </c>
      <c r="G129" s="24"/>
      <c r="H129" s="25">
        <f t="shared" si="1"/>
        <v>0</v>
      </c>
    </row>
    <row r="130" spans="1:8">
      <c r="A130" s="44">
        <v>32367</v>
      </c>
      <c r="B130" s="38">
        <v>3600523982745</v>
      </c>
      <c r="C130" s="39" t="s">
        <v>178</v>
      </c>
      <c r="D130" s="50">
        <v>305.5</v>
      </c>
      <c r="E130" s="45">
        <v>241.48115144089235</v>
      </c>
      <c r="F130" s="31">
        <v>123</v>
      </c>
      <c r="G130" s="24"/>
      <c r="H130" s="25">
        <f t="shared" si="1"/>
        <v>0</v>
      </c>
    </row>
    <row r="131" spans="1:8">
      <c r="A131" s="44">
        <v>32358</v>
      </c>
      <c r="B131" s="38">
        <v>3600523201419</v>
      </c>
      <c r="C131" s="39" t="s">
        <v>179</v>
      </c>
      <c r="D131" s="50">
        <v>305.5</v>
      </c>
      <c r="E131" s="45">
        <v>241.48115144089235</v>
      </c>
      <c r="F131" s="31">
        <v>124</v>
      </c>
      <c r="G131" s="24"/>
      <c r="H131" s="25">
        <f t="shared" si="1"/>
        <v>0</v>
      </c>
    </row>
    <row r="132" spans="1:8">
      <c r="A132" s="44">
        <v>32359</v>
      </c>
      <c r="B132" s="38">
        <v>3600523201310</v>
      </c>
      <c r="C132" s="39" t="s">
        <v>180</v>
      </c>
      <c r="D132" s="50">
        <v>305.5</v>
      </c>
      <c r="E132" s="45">
        <v>241.48115144089235</v>
      </c>
      <c r="F132" s="31">
        <v>125</v>
      </c>
      <c r="G132" s="24"/>
      <c r="H132" s="25">
        <f t="shared" si="1"/>
        <v>0</v>
      </c>
    </row>
    <row r="133" spans="1:8">
      <c r="A133" s="44">
        <v>32385</v>
      </c>
      <c r="B133" s="38">
        <v>3600524013554</v>
      </c>
      <c r="C133" s="39" t="s">
        <v>181</v>
      </c>
      <c r="D133" s="50">
        <v>67.099999999999994</v>
      </c>
      <c r="E133" s="45">
        <v>58.485431949461365</v>
      </c>
      <c r="F133" s="31">
        <v>126</v>
      </c>
      <c r="G133" s="24"/>
      <c r="H133" s="25">
        <f t="shared" si="1"/>
        <v>0</v>
      </c>
    </row>
    <row r="134" spans="1:8">
      <c r="A134" s="44">
        <v>32726</v>
      </c>
      <c r="B134" s="38">
        <v>3600524050931</v>
      </c>
      <c r="C134" s="39" t="s">
        <v>182</v>
      </c>
      <c r="D134" s="50">
        <v>67.099999999999994</v>
      </c>
      <c r="E134" s="45">
        <v>58.485431949461365</v>
      </c>
      <c r="F134" s="31">
        <v>127</v>
      </c>
      <c r="G134" s="24"/>
      <c r="H134" s="25">
        <f t="shared" si="1"/>
        <v>0</v>
      </c>
    </row>
    <row r="135" spans="1:8">
      <c r="A135" s="44"/>
      <c r="B135" s="38"/>
      <c r="C135" s="39" t="s">
        <v>59</v>
      </c>
      <c r="D135" s="50"/>
      <c r="E135" s="45"/>
      <c r="F135" s="31">
        <v>128</v>
      </c>
      <c r="G135" s="24"/>
      <c r="H135" s="25"/>
    </row>
    <row r="136" spans="1:8">
      <c r="A136" s="44">
        <v>13501</v>
      </c>
      <c r="B136" s="38">
        <v>3600524119935</v>
      </c>
      <c r="C136" s="39" t="s">
        <v>183</v>
      </c>
      <c r="D136" s="50">
        <v>347.1</v>
      </c>
      <c r="E136" s="45">
        <v>292.71995289849303</v>
      </c>
      <c r="F136" s="31">
        <v>129</v>
      </c>
      <c r="G136" s="24"/>
      <c r="H136" s="25">
        <f t="shared" si="1"/>
        <v>0</v>
      </c>
    </row>
    <row r="137" spans="1:8">
      <c r="A137" s="44">
        <v>100405</v>
      </c>
      <c r="B137" s="38">
        <v>3600524186845</v>
      </c>
      <c r="C137" s="39" t="s">
        <v>761</v>
      </c>
      <c r="D137" s="50">
        <v>333.3</v>
      </c>
      <c r="E137" s="45">
        <v>278.08029533917863</v>
      </c>
      <c r="F137" s="31">
        <v>130</v>
      </c>
      <c r="G137" s="24"/>
      <c r="H137" s="25">
        <f t="shared" si="1"/>
        <v>0</v>
      </c>
    </row>
    <row r="138" spans="1:8">
      <c r="A138" s="44">
        <v>13502</v>
      </c>
      <c r="B138" s="38">
        <v>3600524122713</v>
      </c>
      <c r="C138" s="39" t="s">
        <v>184</v>
      </c>
      <c r="D138" s="50">
        <v>333.3</v>
      </c>
      <c r="E138" s="45">
        <v>278.08029533917863</v>
      </c>
      <c r="F138" s="31">
        <v>131</v>
      </c>
      <c r="G138" s="24"/>
      <c r="H138" s="25">
        <f t="shared" ref="H138:H201" si="2">G138*E138</f>
        <v>0</v>
      </c>
    </row>
    <row r="139" spans="1:8">
      <c r="A139" s="44">
        <v>13503</v>
      </c>
      <c r="B139" s="38">
        <v>3600524122836</v>
      </c>
      <c r="C139" s="39" t="s">
        <v>185</v>
      </c>
      <c r="D139" s="50">
        <v>333.3</v>
      </c>
      <c r="E139" s="45">
        <v>278.08029533917863</v>
      </c>
      <c r="F139" s="31">
        <v>132</v>
      </c>
      <c r="G139" s="24"/>
      <c r="H139" s="25">
        <f t="shared" si="2"/>
        <v>0</v>
      </c>
    </row>
    <row r="140" spans="1:8">
      <c r="A140" s="44">
        <v>100788</v>
      </c>
      <c r="B140" s="38">
        <v>3600524187071</v>
      </c>
      <c r="C140" s="39" t="s">
        <v>830</v>
      </c>
      <c r="D140" s="50">
        <v>251.7</v>
      </c>
      <c r="E140" s="45">
        <v>204.88200754260617</v>
      </c>
      <c r="F140" s="31">
        <v>133</v>
      </c>
      <c r="G140" s="24"/>
      <c r="H140" s="25">
        <f t="shared" si="2"/>
        <v>0</v>
      </c>
    </row>
    <row r="141" spans="1:8">
      <c r="A141" s="44"/>
      <c r="B141" s="38"/>
      <c r="C141" s="39" t="s">
        <v>60</v>
      </c>
      <c r="D141" s="50"/>
      <c r="E141" s="45"/>
      <c r="F141" s="31">
        <v>134</v>
      </c>
      <c r="G141" s="24"/>
      <c r="H141" s="25"/>
    </row>
    <row r="142" spans="1:8">
      <c r="A142" s="44">
        <v>13639</v>
      </c>
      <c r="B142" s="38">
        <v>3600523408924</v>
      </c>
      <c r="C142" s="39" t="s">
        <v>186</v>
      </c>
      <c r="D142" s="50">
        <v>163.4</v>
      </c>
      <c r="E142" s="45">
        <v>109.72423340706206</v>
      </c>
      <c r="F142" s="31">
        <v>135</v>
      </c>
      <c r="G142" s="24"/>
      <c r="H142" s="25">
        <f t="shared" si="2"/>
        <v>0</v>
      </c>
    </row>
    <row r="143" spans="1:8">
      <c r="A143" s="44">
        <v>13640</v>
      </c>
      <c r="B143" s="38">
        <v>3600523408955</v>
      </c>
      <c r="C143" s="39" t="s">
        <v>187</v>
      </c>
      <c r="D143" s="50">
        <v>163.4</v>
      </c>
      <c r="E143" s="45">
        <v>109.72423340706206</v>
      </c>
      <c r="F143" s="31">
        <v>136</v>
      </c>
      <c r="G143" s="24"/>
      <c r="H143" s="25">
        <f t="shared" si="2"/>
        <v>0</v>
      </c>
    </row>
    <row r="144" spans="1:8">
      <c r="A144" s="44">
        <v>13630</v>
      </c>
      <c r="B144" s="38">
        <v>3600522550020</v>
      </c>
      <c r="C144" s="39" t="s">
        <v>188</v>
      </c>
      <c r="D144" s="50">
        <v>163.4</v>
      </c>
      <c r="E144" s="45">
        <v>109.72423340706206</v>
      </c>
      <c r="F144" s="31">
        <v>137</v>
      </c>
      <c r="G144" s="24"/>
      <c r="H144" s="25">
        <f t="shared" si="2"/>
        <v>0</v>
      </c>
    </row>
    <row r="145" spans="1:8">
      <c r="A145" s="44">
        <v>13631</v>
      </c>
      <c r="B145" s="38">
        <v>3600522550037</v>
      </c>
      <c r="C145" s="39" t="s">
        <v>189</v>
      </c>
      <c r="D145" s="50">
        <v>163.4</v>
      </c>
      <c r="E145" s="45">
        <v>109.72423340706206</v>
      </c>
      <c r="F145" s="31">
        <v>138</v>
      </c>
      <c r="G145" s="24"/>
      <c r="H145" s="25">
        <f t="shared" si="2"/>
        <v>0</v>
      </c>
    </row>
    <row r="146" spans="1:8">
      <c r="A146" s="44">
        <v>13632</v>
      </c>
      <c r="B146" s="38">
        <v>3600522550105</v>
      </c>
      <c r="C146" s="39" t="s">
        <v>190</v>
      </c>
      <c r="D146" s="50">
        <v>163.4</v>
      </c>
      <c r="E146" s="45">
        <v>109.72423340706206</v>
      </c>
      <c r="F146" s="31">
        <v>139</v>
      </c>
      <c r="G146" s="24"/>
      <c r="H146" s="25">
        <f t="shared" si="2"/>
        <v>0</v>
      </c>
    </row>
    <row r="147" spans="1:8">
      <c r="A147" s="44">
        <v>13633</v>
      </c>
      <c r="B147" s="38">
        <v>3600522550143</v>
      </c>
      <c r="C147" s="39" t="s">
        <v>191</v>
      </c>
      <c r="D147" s="50">
        <v>163.4</v>
      </c>
      <c r="E147" s="45">
        <v>109.72423340706206</v>
      </c>
      <c r="F147" s="31">
        <v>140</v>
      </c>
      <c r="G147" s="24"/>
      <c r="H147" s="25">
        <f t="shared" si="2"/>
        <v>0</v>
      </c>
    </row>
    <row r="148" spans="1:8">
      <c r="A148" s="44">
        <v>13624</v>
      </c>
      <c r="B148" s="38">
        <v>3600524055134</v>
      </c>
      <c r="C148" s="39" t="s">
        <v>192</v>
      </c>
      <c r="D148" s="50">
        <v>163.4</v>
      </c>
      <c r="E148" s="45">
        <v>109.72423340706206</v>
      </c>
      <c r="F148" s="31">
        <v>141</v>
      </c>
      <c r="G148" s="24"/>
      <c r="H148" s="25">
        <f t="shared" si="2"/>
        <v>0</v>
      </c>
    </row>
    <row r="149" spans="1:8">
      <c r="A149" s="44">
        <v>13634</v>
      </c>
      <c r="B149" s="38">
        <v>3600522550181</v>
      </c>
      <c r="C149" s="39" t="s">
        <v>193</v>
      </c>
      <c r="D149" s="50">
        <v>163.4</v>
      </c>
      <c r="E149" s="45">
        <v>109.72423340706206</v>
      </c>
      <c r="F149" s="31">
        <v>142</v>
      </c>
      <c r="G149" s="24"/>
      <c r="H149" s="25">
        <f t="shared" si="2"/>
        <v>0</v>
      </c>
    </row>
    <row r="150" spans="1:8">
      <c r="A150" s="44">
        <v>13635</v>
      </c>
      <c r="B150" s="38">
        <v>3600522632436</v>
      </c>
      <c r="C150" s="39" t="s">
        <v>194</v>
      </c>
      <c r="D150" s="50">
        <v>163.4</v>
      </c>
      <c r="E150" s="45">
        <v>109.72423340706206</v>
      </c>
      <c r="F150" s="31">
        <v>143</v>
      </c>
      <c r="G150" s="24"/>
      <c r="H150" s="25">
        <f t="shared" si="2"/>
        <v>0</v>
      </c>
    </row>
    <row r="151" spans="1:8">
      <c r="A151" s="44">
        <v>13649</v>
      </c>
      <c r="B151" s="38">
        <v>3600524034368</v>
      </c>
      <c r="C151" s="39" t="s">
        <v>195</v>
      </c>
      <c r="D151" s="50">
        <v>163.4</v>
      </c>
      <c r="E151" s="45">
        <v>109.72423340706206</v>
      </c>
      <c r="F151" s="31">
        <v>144</v>
      </c>
      <c r="G151" s="24"/>
      <c r="H151" s="25">
        <f t="shared" si="2"/>
        <v>0</v>
      </c>
    </row>
    <row r="152" spans="1:8">
      <c r="A152" s="44">
        <v>100789</v>
      </c>
      <c r="B152" s="38">
        <v>8592807455029</v>
      </c>
      <c r="C152" s="39" t="s">
        <v>831</v>
      </c>
      <c r="D152" s="50">
        <v>326.8</v>
      </c>
      <c r="E152" s="45">
        <v>212.20183632226343</v>
      </c>
      <c r="F152" s="31">
        <v>145</v>
      </c>
      <c r="G152" s="24"/>
      <c r="H152" s="25">
        <f t="shared" si="2"/>
        <v>0</v>
      </c>
    </row>
    <row r="153" spans="1:8">
      <c r="A153" s="44">
        <v>100790</v>
      </c>
      <c r="B153" s="38">
        <v>8592807455043</v>
      </c>
      <c r="C153" s="39" t="s">
        <v>832</v>
      </c>
      <c r="D153" s="50">
        <v>326.8</v>
      </c>
      <c r="E153" s="45">
        <v>212.20183632226343</v>
      </c>
      <c r="F153" s="31">
        <v>146</v>
      </c>
      <c r="G153" s="24"/>
      <c r="H153" s="25">
        <f t="shared" si="2"/>
        <v>0</v>
      </c>
    </row>
    <row r="154" spans="1:8">
      <c r="A154" s="44">
        <v>100791</v>
      </c>
      <c r="B154" s="38">
        <v>8592807455067</v>
      </c>
      <c r="C154" s="39" t="s">
        <v>833</v>
      </c>
      <c r="D154" s="50">
        <v>326.8</v>
      </c>
      <c r="E154" s="45">
        <v>212.20183632226343</v>
      </c>
      <c r="F154" s="31">
        <v>147</v>
      </c>
      <c r="G154" s="24"/>
      <c r="H154" s="25">
        <f t="shared" si="2"/>
        <v>0</v>
      </c>
    </row>
    <row r="155" spans="1:8">
      <c r="A155" s="44"/>
      <c r="B155" s="38"/>
      <c r="C155" s="39" t="s">
        <v>10</v>
      </c>
      <c r="D155" s="50"/>
      <c r="E155" s="45"/>
      <c r="F155" s="31">
        <v>148</v>
      </c>
      <c r="G155" s="24"/>
      <c r="H155" s="25"/>
    </row>
    <row r="156" spans="1:8">
      <c r="A156" s="44">
        <v>100324</v>
      </c>
      <c r="B156" s="38">
        <v>3600524186302</v>
      </c>
      <c r="C156" s="39" t="s">
        <v>745</v>
      </c>
      <c r="D156" s="50">
        <v>181.1</v>
      </c>
      <c r="E156" s="45">
        <v>146.32337730534826</v>
      </c>
      <c r="F156" s="31">
        <v>149</v>
      </c>
      <c r="G156" s="24"/>
      <c r="H156" s="25">
        <f t="shared" si="2"/>
        <v>0</v>
      </c>
    </row>
    <row r="157" spans="1:8">
      <c r="A157" s="44">
        <v>13647</v>
      </c>
      <c r="B157" s="38">
        <v>3600523997640</v>
      </c>
      <c r="C157" s="39" t="s">
        <v>196</v>
      </c>
      <c r="D157" s="50">
        <v>203</v>
      </c>
      <c r="E157" s="45">
        <v>124.36389096637656</v>
      </c>
      <c r="F157" s="31">
        <v>150</v>
      </c>
      <c r="G157" s="24"/>
      <c r="H157" s="25">
        <f t="shared" si="2"/>
        <v>0</v>
      </c>
    </row>
    <row r="158" spans="1:8">
      <c r="A158" s="44">
        <v>13641</v>
      </c>
      <c r="B158" s="38">
        <v>3600523775705</v>
      </c>
      <c r="C158" s="39" t="s">
        <v>197</v>
      </c>
      <c r="D158" s="50">
        <v>203</v>
      </c>
      <c r="E158" s="45">
        <v>124.36389096637656</v>
      </c>
      <c r="F158" s="31">
        <v>151</v>
      </c>
      <c r="G158" s="24"/>
      <c r="H158" s="25">
        <f t="shared" si="2"/>
        <v>0</v>
      </c>
    </row>
    <row r="159" spans="1:8">
      <c r="A159" s="44">
        <v>13642</v>
      </c>
      <c r="B159" s="38">
        <v>3600523775651</v>
      </c>
      <c r="C159" s="39" t="s">
        <v>198</v>
      </c>
      <c r="D159" s="50">
        <v>203</v>
      </c>
      <c r="E159" s="45">
        <v>124.36389096637656</v>
      </c>
      <c r="F159" s="31">
        <v>152</v>
      </c>
      <c r="G159" s="24"/>
      <c r="H159" s="25">
        <f t="shared" si="2"/>
        <v>0</v>
      </c>
    </row>
    <row r="160" spans="1:8">
      <c r="A160" s="44">
        <v>13643</v>
      </c>
      <c r="B160" s="38">
        <v>3600523775590</v>
      </c>
      <c r="C160" s="39" t="s">
        <v>199</v>
      </c>
      <c r="D160" s="50">
        <v>203</v>
      </c>
      <c r="E160" s="45">
        <v>124.36389096637656</v>
      </c>
      <c r="F160" s="31">
        <v>153</v>
      </c>
      <c r="G160" s="24"/>
      <c r="H160" s="25">
        <f t="shared" si="2"/>
        <v>0</v>
      </c>
    </row>
    <row r="161" spans="1:8">
      <c r="A161" s="44">
        <v>32014</v>
      </c>
      <c r="B161" s="38">
        <v>3600523363186</v>
      </c>
      <c r="C161" s="39" t="s">
        <v>200</v>
      </c>
      <c r="D161" s="50">
        <v>251.5</v>
      </c>
      <c r="E161" s="45">
        <v>204.88200754260617</v>
      </c>
      <c r="F161" s="31">
        <v>154</v>
      </c>
      <c r="G161" s="24"/>
      <c r="H161" s="25">
        <f t="shared" si="2"/>
        <v>0</v>
      </c>
    </row>
    <row r="162" spans="1:8">
      <c r="A162" s="44">
        <v>32015</v>
      </c>
      <c r="B162" s="38">
        <v>3600523363193</v>
      </c>
      <c r="C162" s="39" t="s">
        <v>201</v>
      </c>
      <c r="D162" s="50">
        <v>251.5</v>
      </c>
      <c r="E162" s="45">
        <v>204.88200754260617</v>
      </c>
      <c r="F162" s="31">
        <v>155</v>
      </c>
      <c r="G162" s="24"/>
      <c r="H162" s="25">
        <f t="shared" si="2"/>
        <v>0</v>
      </c>
    </row>
    <row r="163" spans="1:8">
      <c r="A163" s="44">
        <v>32016</v>
      </c>
      <c r="B163" s="38">
        <v>3600523464548</v>
      </c>
      <c r="C163" s="39" t="s">
        <v>202</v>
      </c>
      <c r="D163" s="50">
        <v>251.5</v>
      </c>
      <c r="E163" s="45">
        <v>204.88200754260617</v>
      </c>
      <c r="F163" s="31">
        <v>156</v>
      </c>
      <c r="G163" s="24"/>
      <c r="H163" s="25">
        <f t="shared" si="2"/>
        <v>0</v>
      </c>
    </row>
    <row r="164" spans="1:8">
      <c r="A164" s="44">
        <v>31830</v>
      </c>
      <c r="B164" s="38">
        <v>3600521719893</v>
      </c>
      <c r="C164" s="39" t="s">
        <v>203</v>
      </c>
      <c r="D164" s="50">
        <v>163.4</v>
      </c>
      <c r="E164" s="45">
        <v>139.003548525691</v>
      </c>
      <c r="F164" s="31">
        <v>157</v>
      </c>
      <c r="G164" s="24"/>
      <c r="H164" s="25">
        <f t="shared" si="2"/>
        <v>0</v>
      </c>
    </row>
    <row r="165" spans="1:8">
      <c r="A165" s="44">
        <v>31833</v>
      </c>
      <c r="B165" s="38">
        <v>3600521720110</v>
      </c>
      <c r="C165" s="39" t="s">
        <v>204</v>
      </c>
      <c r="D165" s="50">
        <v>163.4</v>
      </c>
      <c r="E165" s="45">
        <v>139.003548525691</v>
      </c>
      <c r="F165" s="31">
        <v>158</v>
      </c>
      <c r="G165" s="24"/>
      <c r="H165" s="25">
        <f t="shared" si="2"/>
        <v>0</v>
      </c>
    </row>
    <row r="166" spans="1:8">
      <c r="A166" s="44"/>
      <c r="B166" s="38"/>
      <c r="C166" s="39" t="s">
        <v>61</v>
      </c>
      <c r="D166" s="50"/>
      <c r="E166" s="45"/>
      <c r="F166" s="31">
        <v>159</v>
      </c>
      <c r="G166" s="24"/>
      <c r="H166" s="25"/>
    </row>
    <row r="167" spans="1:8">
      <c r="A167" s="44">
        <v>100065</v>
      </c>
      <c r="B167" s="38">
        <v>3600524165307</v>
      </c>
      <c r="C167" s="39" t="s">
        <v>205</v>
      </c>
      <c r="D167" s="50">
        <v>176.5</v>
      </c>
      <c r="E167" s="45">
        <v>135.97775408557834</v>
      </c>
      <c r="F167" s="31">
        <v>160</v>
      </c>
      <c r="G167" s="24"/>
      <c r="H167" s="25">
        <f t="shared" si="2"/>
        <v>0</v>
      </c>
    </row>
    <row r="168" spans="1:8">
      <c r="A168" s="44">
        <v>100066</v>
      </c>
      <c r="B168" s="38">
        <v>3600524165215</v>
      </c>
      <c r="C168" s="39" t="s">
        <v>206</v>
      </c>
      <c r="D168" s="50">
        <v>176.5</v>
      </c>
      <c r="E168" s="45">
        <v>135.97775408557834</v>
      </c>
      <c r="F168" s="31">
        <v>161</v>
      </c>
      <c r="G168" s="24"/>
      <c r="H168" s="25">
        <f t="shared" si="2"/>
        <v>0</v>
      </c>
    </row>
    <row r="169" spans="1:8">
      <c r="A169" s="44">
        <v>13511</v>
      </c>
      <c r="B169" s="38">
        <v>3600524129019</v>
      </c>
      <c r="C169" s="39" t="s">
        <v>207</v>
      </c>
      <c r="D169" s="50">
        <v>176.5</v>
      </c>
      <c r="E169" s="45">
        <v>135.97775408557834</v>
      </c>
      <c r="F169" s="31">
        <v>162</v>
      </c>
      <c r="G169" s="24"/>
      <c r="H169" s="25">
        <f t="shared" si="2"/>
        <v>0</v>
      </c>
    </row>
    <row r="170" spans="1:8">
      <c r="A170" s="44">
        <v>13489</v>
      </c>
      <c r="B170" s="38">
        <v>3600522412595</v>
      </c>
      <c r="C170" s="39" t="s">
        <v>208</v>
      </c>
      <c r="D170" s="50">
        <v>118</v>
      </c>
      <c r="E170" s="45">
        <v>102.40440462740482</v>
      </c>
      <c r="F170" s="31">
        <v>163</v>
      </c>
      <c r="G170" s="24"/>
      <c r="H170" s="25">
        <f t="shared" si="2"/>
        <v>0</v>
      </c>
    </row>
    <row r="171" spans="1:8">
      <c r="A171" s="44">
        <v>100406</v>
      </c>
      <c r="B171" s="38">
        <v>3600524192068</v>
      </c>
      <c r="C171" s="39" t="s">
        <v>762</v>
      </c>
      <c r="D171" s="50">
        <v>215.5</v>
      </c>
      <c r="E171" s="45">
        <v>182.92252120363449</v>
      </c>
      <c r="F171" s="31">
        <v>164</v>
      </c>
      <c r="G171" s="24"/>
      <c r="H171" s="25">
        <f t="shared" si="2"/>
        <v>0</v>
      </c>
    </row>
    <row r="172" spans="1:8">
      <c r="A172" s="44">
        <v>13491</v>
      </c>
      <c r="B172" s="38">
        <v>3600524019679</v>
      </c>
      <c r="C172" s="39" t="s">
        <v>209</v>
      </c>
      <c r="D172" s="50">
        <v>215.5</v>
      </c>
      <c r="E172" s="45">
        <v>182.92252120363449</v>
      </c>
      <c r="F172" s="31">
        <v>165</v>
      </c>
      <c r="G172" s="24"/>
      <c r="H172" s="25">
        <f t="shared" si="2"/>
        <v>0</v>
      </c>
    </row>
    <row r="173" spans="1:8">
      <c r="A173" s="44">
        <v>13486</v>
      </c>
      <c r="B173" s="38">
        <v>3600523959587</v>
      </c>
      <c r="C173" s="39" t="s">
        <v>210</v>
      </c>
      <c r="D173" s="50">
        <v>132.6</v>
      </c>
      <c r="E173" s="45">
        <v>109.72423340706206</v>
      </c>
      <c r="F173" s="31">
        <v>166</v>
      </c>
      <c r="G173" s="24"/>
      <c r="H173" s="25">
        <f t="shared" si="2"/>
        <v>0</v>
      </c>
    </row>
    <row r="174" spans="1:8">
      <c r="A174" s="44">
        <v>13487</v>
      </c>
      <c r="B174" s="38">
        <v>3600523959648</v>
      </c>
      <c r="C174" s="39" t="s">
        <v>211</v>
      </c>
      <c r="D174" s="50">
        <v>132.6</v>
      </c>
      <c r="E174" s="45">
        <v>109.72423340706206</v>
      </c>
      <c r="F174" s="31">
        <v>167</v>
      </c>
      <c r="G174" s="24"/>
      <c r="H174" s="25">
        <f t="shared" si="2"/>
        <v>0</v>
      </c>
    </row>
    <row r="175" spans="1:8">
      <c r="A175" s="44">
        <v>32353</v>
      </c>
      <c r="B175" s="38">
        <v>3600523329847</v>
      </c>
      <c r="C175" s="39" t="s">
        <v>212</v>
      </c>
      <c r="D175" s="50">
        <v>145.4</v>
      </c>
      <c r="E175" s="45">
        <v>124.36389096637656</v>
      </c>
      <c r="F175" s="31">
        <v>168</v>
      </c>
      <c r="G175" s="24"/>
      <c r="H175" s="25">
        <f t="shared" si="2"/>
        <v>0</v>
      </c>
    </row>
    <row r="176" spans="1:8">
      <c r="A176" s="44"/>
      <c r="B176" s="38"/>
      <c r="C176" s="39" t="s">
        <v>11</v>
      </c>
      <c r="D176" s="50"/>
      <c r="E176" s="45"/>
      <c r="F176" s="31">
        <v>169</v>
      </c>
      <c r="G176" s="24"/>
      <c r="H176" s="25"/>
    </row>
    <row r="177" spans="1:8">
      <c r="A177" s="44">
        <v>32637</v>
      </c>
      <c r="B177" s="38">
        <v>3600524096793</v>
      </c>
      <c r="C177" s="39" t="s">
        <v>213</v>
      </c>
      <c r="D177" s="50">
        <v>270.3</v>
      </c>
      <c r="E177" s="45">
        <v>241.48115144089235</v>
      </c>
      <c r="F177" s="31">
        <v>170</v>
      </c>
      <c r="G177" s="24"/>
      <c r="H177" s="25">
        <f t="shared" si="2"/>
        <v>0</v>
      </c>
    </row>
    <row r="178" spans="1:8">
      <c r="A178" s="44">
        <v>100325</v>
      </c>
      <c r="B178" s="38">
        <v>3600524181321</v>
      </c>
      <c r="C178" s="39" t="s">
        <v>746</v>
      </c>
      <c r="D178" s="50">
        <v>270.3</v>
      </c>
      <c r="E178" s="45">
        <v>241.48115144089235</v>
      </c>
      <c r="F178" s="31">
        <v>171</v>
      </c>
      <c r="G178" s="24"/>
      <c r="H178" s="25">
        <f t="shared" si="2"/>
        <v>0</v>
      </c>
    </row>
    <row r="179" spans="1:8">
      <c r="A179" s="44">
        <v>32635</v>
      </c>
      <c r="B179" s="38">
        <v>3600524088323</v>
      </c>
      <c r="C179" s="39" t="s">
        <v>214</v>
      </c>
      <c r="D179" s="50">
        <v>326.10000000000002</v>
      </c>
      <c r="E179" s="45">
        <v>292.71995289849303</v>
      </c>
      <c r="F179" s="31">
        <v>172</v>
      </c>
      <c r="G179" s="24"/>
      <c r="H179" s="25">
        <f t="shared" si="2"/>
        <v>0</v>
      </c>
    </row>
    <row r="180" spans="1:8">
      <c r="A180" s="44">
        <v>32636</v>
      </c>
      <c r="B180" s="38">
        <v>3600524088330</v>
      </c>
      <c r="C180" s="39" t="s">
        <v>215</v>
      </c>
      <c r="D180" s="50">
        <v>270.3</v>
      </c>
      <c r="E180" s="45">
        <v>241.48115144089235</v>
      </c>
      <c r="F180" s="31">
        <v>173</v>
      </c>
      <c r="G180" s="24"/>
      <c r="H180" s="25">
        <f t="shared" si="2"/>
        <v>0</v>
      </c>
    </row>
    <row r="181" spans="1:8">
      <c r="A181" s="44">
        <v>32633</v>
      </c>
      <c r="B181" s="38">
        <v>3600524030520</v>
      </c>
      <c r="C181" s="39" t="s">
        <v>216</v>
      </c>
      <c r="D181" s="50">
        <v>147.5</v>
      </c>
      <c r="E181" s="45">
        <v>117.04406218671929</v>
      </c>
      <c r="F181" s="31">
        <v>174</v>
      </c>
      <c r="G181" s="24"/>
      <c r="H181" s="25">
        <f t="shared" si="2"/>
        <v>0</v>
      </c>
    </row>
    <row r="182" spans="1:8">
      <c r="A182" s="44">
        <v>32634</v>
      </c>
      <c r="B182" s="38">
        <v>3600524030186</v>
      </c>
      <c r="C182" s="39" t="s">
        <v>217</v>
      </c>
      <c r="D182" s="50">
        <v>244.8</v>
      </c>
      <c r="E182" s="45">
        <v>219.52166510192066</v>
      </c>
      <c r="F182" s="31">
        <v>175</v>
      </c>
      <c r="G182" s="24"/>
      <c r="H182" s="25">
        <f t="shared" si="2"/>
        <v>0</v>
      </c>
    </row>
    <row r="183" spans="1:8">
      <c r="A183" s="44">
        <v>32630</v>
      </c>
      <c r="B183" s="38">
        <v>3600523704378</v>
      </c>
      <c r="C183" s="39" t="s">
        <v>218</v>
      </c>
      <c r="D183" s="50">
        <v>69.099999999999994</v>
      </c>
      <c r="E183" s="45">
        <v>58.485431949461365</v>
      </c>
      <c r="F183" s="31">
        <v>176</v>
      </c>
      <c r="G183" s="24"/>
      <c r="H183" s="25">
        <f t="shared" si="2"/>
        <v>0</v>
      </c>
    </row>
    <row r="184" spans="1:8">
      <c r="A184" s="44">
        <v>32638</v>
      </c>
      <c r="B184" s="38">
        <v>3600523718269</v>
      </c>
      <c r="C184" s="39" t="s">
        <v>219</v>
      </c>
      <c r="D184" s="50">
        <v>147.5</v>
      </c>
      <c r="E184" s="45">
        <v>117.04406218671929</v>
      </c>
      <c r="F184" s="31">
        <v>177</v>
      </c>
      <c r="G184" s="24"/>
      <c r="H184" s="25">
        <f t="shared" si="2"/>
        <v>0</v>
      </c>
    </row>
    <row r="185" spans="1:8">
      <c r="A185" s="44">
        <v>32639</v>
      </c>
      <c r="B185" s="38">
        <v>3600521667279</v>
      </c>
      <c r="C185" s="39" t="s">
        <v>220</v>
      </c>
      <c r="D185" s="50">
        <v>244.8</v>
      </c>
      <c r="E185" s="45">
        <v>219.52166510192066</v>
      </c>
      <c r="F185" s="31">
        <v>178</v>
      </c>
      <c r="G185" s="24"/>
      <c r="H185" s="25">
        <f t="shared" si="2"/>
        <v>0</v>
      </c>
    </row>
    <row r="186" spans="1:8">
      <c r="A186" s="44">
        <v>32601</v>
      </c>
      <c r="B186" s="38">
        <v>3600520297262</v>
      </c>
      <c r="C186" s="39" t="s">
        <v>221</v>
      </c>
      <c r="D186" s="50">
        <v>244.8</v>
      </c>
      <c r="E186" s="45">
        <v>219.52166510192066</v>
      </c>
      <c r="F186" s="31">
        <v>179</v>
      </c>
      <c r="G186" s="24"/>
      <c r="H186" s="25">
        <f t="shared" si="2"/>
        <v>0</v>
      </c>
    </row>
    <row r="187" spans="1:8">
      <c r="A187" s="44"/>
      <c r="B187" s="38"/>
      <c r="C187" s="39" t="s">
        <v>12</v>
      </c>
      <c r="D187" s="50"/>
      <c r="E187" s="45"/>
      <c r="F187" s="31">
        <v>180</v>
      </c>
      <c r="G187" s="24"/>
      <c r="H187" s="25"/>
    </row>
    <row r="188" spans="1:8">
      <c r="A188" s="44">
        <v>32647</v>
      </c>
      <c r="B188" s="38">
        <v>3600524125905</v>
      </c>
      <c r="C188" s="39" t="s">
        <v>222</v>
      </c>
      <c r="D188" s="50">
        <v>244.8</v>
      </c>
      <c r="E188" s="45">
        <v>219.52166510192066</v>
      </c>
      <c r="F188" s="31">
        <v>181</v>
      </c>
      <c r="G188" s="24"/>
      <c r="H188" s="25">
        <f t="shared" si="2"/>
        <v>0</v>
      </c>
    </row>
    <row r="189" spans="1:8">
      <c r="A189" s="44">
        <v>32640</v>
      </c>
      <c r="B189" s="38">
        <v>3600523816255</v>
      </c>
      <c r="C189" s="39" t="s">
        <v>223</v>
      </c>
      <c r="D189" s="50">
        <v>241.3</v>
      </c>
      <c r="E189" s="45">
        <v>219.52166510192066</v>
      </c>
      <c r="F189" s="31">
        <v>182</v>
      </c>
      <c r="G189" s="24"/>
      <c r="H189" s="25">
        <f t="shared" si="2"/>
        <v>0</v>
      </c>
    </row>
    <row r="190" spans="1:8">
      <c r="A190" s="44">
        <v>31671</v>
      </c>
      <c r="B190" s="38">
        <v>3600523526130</v>
      </c>
      <c r="C190" s="39" t="s">
        <v>224</v>
      </c>
      <c r="D190" s="50">
        <v>147.5</v>
      </c>
      <c r="E190" s="45">
        <v>117.04406218671929</v>
      </c>
      <c r="F190" s="31">
        <v>183</v>
      </c>
      <c r="G190" s="24"/>
      <c r="H190" s="25">
        <f t="shared" si="2"/>
        <v>0</v>
      </c>
    </row>
    <row r="191" spans="1:8">
      <c r="A191" s="44">
        <v>31672</v>
      </c>
      <c r="B191" s="38">
        <v>3600523610204</v>
      </c>
      <c r="C191" s="39" t="s">
        <v>225</v>
      </c>
      <c r="D191" s="50">
        <v>244.8</v>
      </c>
      <c r="E191" s="45">
        <v>219.52166510192066</v>
      </c>
      <c r="F191" s="31">
        <v>184</v>
      </c>
      <c r="G191" s="24"/>
      <c r="H191" s="25">
        <f t="shared" si="2"/>
        <v>0</v>
      </c>
    </row>
    <row r="192" spans="1:8">
      <c r="A192" s="44"/>
      <c r="B192" s="38"/>
      <c r="C192" s="39" t="s">
        <v>50</v>
      </c>
      <c r="D192" s="50"/>
      <c r="E192" s="45"/>
      <c r="F192" s="31">
        <v>185</v>
      </c>
      <c r="G192" s="24"/>
      <c r="H192" s="25"/>
    </row>
    <row r="193" spans="1:8">
      <c r="A193" s="44">
        <v>31674</v>
      </c>
      <c r="B193" s="38">
        <v>3600524125615</v>
      </c>
      <c r="C193" s="39" t="s">
        <v>226</v>
      </c>
      <c r="D193" s="50">
        <v>101.9</v>
      </c>
      <c r="E193" s="45">
        <v>87.76474706809033</v>
      </c>
      <c r="F193" s="31">
        <v>186</v>
      </c>
      <c r="G193" s="24"/>
      <c r="H193" s="25">
        <f t="shared" si="2"/>
        <v>0</v>
      </c>
    </row>
    <row r="194" spans="1:8">
      <c r="A194" s="44">
        <v>31675</v>
      </c>
      <c r="B194" s="38">
        <v>3600524125691</v>
      </c>
      <c r="C194" s="39" t="s">
        <v>227</v>
      </c>
      <c r="D194" s="50">
        <v>101.9</v>
      </c>
      <c r="E194" s="45">
        <v>87.76474706809033</v>
      </c>
      <c r="F194" s="31">
        <v>187</v>
      </c>
      <c r="G194" s="24"/>
      <c r="H194" s="25">
        <f t="shared" si="2"/>
        <v>0</v>
      </c>
    </row>
    <row r="195" spans="1:8">
      <c r="A195" s="44">
        <v>31676</v>
      </c>
      <c r="B195" s="38">
        <v>3600524125714</v>
      </c>
      <c r="C195" s="39" t="s">
        <v>228</v>
      </c>
      <c r="D195" s="50">
        <v>101.9</v>
      </c>
      <c r="E195" s="45">
        <v>87.76474706809033</v>
      </c>
      <c r="F195" s="31">
        <v>188</v>
      </c>
      <c r="G195" s="24"/>
      <c r="H195" s="25">
        <f t="shared" si="2"/>
        <v>0</v>
      </c>
    </row>
    <row r="196" spans="1:8">
      <c r="A196" s="44">
        <v>31677</v>
      </c>
      <c r="B196" s="38">
        <v>3600524125721</v>
      </c>
      <c r="C196" s="39" t="s">
        <v>229</v>
      </c>
      <c r="D196" s="50">
        <v>101.9</v>
      </c>
      <c r="E196" s="45">
        <v>87.76474706809033</v>
      </c>
      <c r="F196" s="31">
        <v>189</v>
      </c>
      <c r="G196" s="24"/>
      <c r="H196" s="25">
        <f t="shared" si="2"/>
        <v>0</v>
      </c>
    </row>
    <row r="197" spans="1:8">
      <c r="A197" s="44">
        <v>31678</v>
      </c>
      <c r="B197" s="38">
        <v>3600524126513</v>
      </c>
      <c r="C197" s="39" t="s">
        <v>230</v>
      </c>
      <c r="D197" s="50">
        <v>101.9</v>
      </c>
      <c r="E197" s="45">
        <v>87.76474706809033</v>
      </c>
      <c r="F197" s="31">
        <v>190</v>
      </c>
      <c r="G197" s="24"/>
      <c r="H197" s="25">
        <f t="shared" si="2"/>
        <v>0</v>
      </c>
    </row>
    <row r="198" spans="1:8">
      <c r="A198" s="44">
        <v>101004</v>
      </c>
      <c r="B198" s="38">
        <v>3600524231132</v>
      </c>
      <c r="C198" s="39" t="s">
        <v>869</v>
      </c>
      <c r="D198" s="50">
        <v>222.3</v>
      </c>
      <c r="E198" s="45">
        <v>168.28286364431997</v>
      </c>
      <c r="F198" s="31">
        <v>191</v>
      </c>
      <c r="G198" s="24"/>
      <c r="H198" s="25">
        <f t="shared" si="2"/>
        <v>0</v>
      </c>
    </row>
    <row r="199" spans="1:8">
      <c r="A199" s="44">
        <v>31679</v>
      </c>
      <c r="B199" s="38">
        <v>3600524121853</v>
      </c>
      <c r="C199" s="39" t="s">
        <v>231</v>
      </c>
      <c r="D199" s="50">
        <v>222.3</v>
      </c>
      <c r="E199" s="45">
        <v>168.28286364431997</v>
      </c>
      <c r="F199" s="31">
        <v>192</v>
      </c>
      <c r="G199" s="24"/>
      <c r="H199" s="25">
        <f t="shared" si="2"/>
        <v>0</v>
      </c>
    </row>
    <row r="200" spans="1:8">
      <c r="A200" s="44">
        <v>31680</v>
      </c>
      <c r="B200" s="38">
        <v>3600524121815</v>
      </c>
      <c r="C200" s="39" t="s">
        <v>232</v>
      </c>
      <c r="D200" s="50">
        <v>222.3</v>
      </c>
      <c r="E200" s="45">
        <v>168.28286364431997</v>
      </c>
      <c r="F200" s="31">
        <v>193</v>
      </c>
      <c r="G200" s="24"/>
      <c r="H200" s="25">
        <f t="shared" si="2"/>
        <v>0</v>
      </c>
    </row>
    <row r="201" spans="1:8">
      <c r="A201" s="44"/>
      <c r="B201" s="38"/>
      <c r="C201" s="39" t="s">
        <v>13</v>
      </c>
      <c r="D201" s="50"/>
      <c r="E201" s="45"/>
      <c r="F201" s="31">
        <v>194</v>
      </c>
      <c r="G201" s="24"/>
      <c r="H201" s="25"/>
    </row>
    <row r="202" spans="1:8">
      <c r="A202" s="44">
        <v>13127</v>
      </c>
      <c r="B202" s="38">
        <v>3600524143220</v>
      </c>
      <c r="C202" s="39" t="s">
        <v>233</v>
      </c>
      <c r="D202" s="50">
        <v>80.599999999999994</v>
      </c>
      <c r="E202" s="45">
        <v>69.465175118947244</v>
      </c>
      <c r="F202" s="31">
        <v>195</v>
      </c>
      <c r="G202" s="24"/>
      <c r="H202" s="25">
        <f t="shared" ref="H202:H265" si="3">G202*E202</f>
        <v>0</v>
      </c>
    </row>
    <row r="203" spans="1:8">
      <c r="A203" s="44">
        <v>13137</v>
      </c>
      <c r="B203" s="38">
        <v>3600524143169</v>
      </c>
      <c r="C203" s="39" t="s">
        <v>234</v>
      </c>
      <c r="D203" s="50">
        <v>80.599999999999994</v>
      </c>
      <c r="E203" s="45">
        <v>69.465175118947244</v>
      </c>
      <c r="F203" s="31">
        <v>196</v>
      </c>
      <c r="G203" s="24"/>
      <c r="H203" s="25">
        <f t="shared" si="3"/>
        <v>0</v>
      </c>
    </row>
    <row r="204" spans="1:8">
      <c r="A204" s="44">
        <v>32648</v>
      </c>
      <c r="B204" s="38">
        <v>3600524076689</v>
      </c>
      <c r="C204" s="39" t="s">
        <v>235</v>
      </c>
      <c r="D204" s="50">
        <v>80.599999999999994</v>
      </c>
      <c r="E204" s="45">
        <v>69.465175118947244</v>
      </c>
      <c r="F204" s="31">
        <v>197</v>
      </c>
      <c r="G204" s="24"/>
      <c r="H204" s="25">
        <f t="shared" si="3"/>
        <v>0</v>
      </c>
    </row>
    <row r="205" spans="1:8">
      <c r="A205" s="44">
        <v>32649</v>
      </c>
      <c r="B205" s="38">
        <v>3600524076719</v>
      </c>
      <c r="C205" s="39" t="s">
        <v>236</v>
      </c>
      <c r="D205" s="50">
        <v>80.599999999999994</v>
      </c>
      <c r="E205" s="45">
        <v>69.465175118947244</v>
      </c>
      <c r="F205" s="31">
        <v>198</v>
      </c>
      <c r="G205" s="24"/>
      <c r="H205" s="25">
        <f t="shared" si="3"/>
        <v>0</v>
      </c>
    </row>
    <row r="206" spans="1:8">
      <c r="A206" s="44">
        <v>13126</v>
      </c>
      <c r="B206" s="38">
        <v>3600524027049</v>
      </c>
      <c r="C206" s="39" t="s">
        <v>237</v>
      </c>
      <c r="D206" s="50">
        <v>80.599999999999994</v>
      </c>
      <c r="E206" s="45">
        <v>69.465175118947244</v>
      </c>
      <c r="F206" s="31">
        <v>199</v>
      </c>
      <c r="G206" s="24"/>
      <c r="H206" s="25">
        <f t="shared" si="3"/>
        <v>0</v>
      </c>
    </row>
    <row r="207" spans="1:8">
      <c r="A207" s="44">
        <v>13136</v>
      </c>
      <c r="B207" s="38">
        <v>3600524027087</v>
      </c>
      <c r="C207" s="39" t="s">
        <v>238</v>
      </c>
      <c r="D207" s="50">
        <v>80.599999999999994</v>
      </c>
      <c r="E207" s="45">
        <v>69.465175118947244</v>
      </c>
      <c r="F207" s="31">
        <v>200</v>
      </c>
      <c r="G207" s="24"/>
      <c r="H207" s="25">
        <f t="shared" si="3"/>
        <v>0</v>
      </c>
    </row>
    <row r="208" spans="1:8">
      <c r="A208" s="44">
        <v>13122</v>
      </c>
      <c r="B208" s="38">
        <v>3600522107385</v>
      </c>
      <c r="C208" s="39" t="s">
        <v>239</v>
      </c>
      <c r="D208" s="50">
        <v>80.599999999999994</v>
      </c>
      <c r="E208" s="45">
        <v>69.465175118947244</v>
      </c>
      <c r="F208" s="31">
        <v>201</v>
      </c>
      <c r="G208" s="24"/>
      <c r="H208" s="25">
        <f t="shared" si="3"/>
        <v>0</v>
      </c>
    </row>
    <row r="209" spans="1:8">
      <c r="A209" s="44">
        <v>13123</v>
      </c>
      <c r="B209" s="38">
        <v>3600522373278</v>
      </c>
      <c r="C209" s="39" t="s">
        <v>240</v>
      </c>
      <c r="D209" s="50">
        <v>80.599999999999994</v>
      </c>
      <c r="E209" s="45">
        <v>69.465175118947244</v>
      </c>
      <c r="F209" s="31">
        <v>202</v>
      </c>
      <c r="G209" s="24"/>
      <c r="H209" s="25">
        <f t="shared" si="3"/>
        <v>0</v>
      </c>
    </row>
    <row r="210" spans="1:8">
      <c r="A210" s="44">
        <v>13124</v>
      </c>
      <c r="B210" s="38">
        <v>3600522626060</v>
      </c>
      <c r="C210" s="39" t="s">
        <v>241</v>
      </c>
      <c r="D210" s="50">
        <v>80.599999999999994</v>
      </c>
      <c r="E210" s="45">
        <v>69.465175118947244</v>
      </c>
      <c r="F210" s="31">
        <v>203</v>
      </c>
      <c r="G210" s="24"/>
      <c r="H210" s="25">
        <f t="shared" si="3"/>
        <v>0</v>
      </c>
    </row>
    <row r="211" spans="1:8">
      <c r="A211" s="44">
        <v>13132</v>
      </c>
      <c r="B211" s="38">
        <v>3600522107941</v>
      </c>
      <c r="C211" s="39" t="s">
        <v>242</v>
      </c>
      <c r="D211" s="50">
        <v>80.599999999999994</v>
      </c>
      <c r="E211" s="45">
        <v>69.465175118947244</v>
      </c>
      <c r="F211" s="31">
        <v>204</v>
      </c>
      <c r="G211" s="24"/>
      <c r="H211" s="25">
        <f t="shared" si="3"/>
        <v>0</v>
      </c>
    </row>
    <row r="212" spans="1:8">
      <c r="A212" s="44">
        <v>13133</v>
      </c>
      <c r="B212" s="38">
        <v>3600522372639</v>
      </c>
      <c r="C212" s="39" t="s">
        <v>243</v>
      </c>
      <c r="D212" s="50">
        <v>80.599999999999994</v>
      </c>
      <c r="E212" s="45">
        <v>69.465175118947244</v>
      </c>
      <c r="F212" s="31">
        <v>205</v>
      </c>
      <c r="G212" s="24"/>
      <c r="H212" s="25">
        <f t="shared" si="3"/>
        <v>0</v>
      </c>
    </row>
    <row r="213" spans="1:8">
      <c r="A213" s="44">
        <v>13134</v>
      </c>
      <c r="B213" s="38">
        <v>3600522626077</v>
      </c>
      <c r="C213" s="39" t="s">
        <v>244</v>
      </c>
      <c r="D213" s="50">
        <v>80.599999999999994</v>
      </c>
      <c r="E213" s="45">
        <v>69.465175118947244</v>
      </c>
      <c r="F213" s="31">
        <v>206</v>
      </c>
      <c r="G213" s="24"/>
      <c r="H213" s="25">
        <f t="shared" si="3"/>
        <v>0</v>
      </c>
    </row>
    <row r="214" spans="1:8">
      <c r="A214" s="44"/>
      <c r="B214" s="38"/>
      <c r="C214" s="39" t="s">
        <v>62</v>
      </c>
      <c r="D214" s="50"/>
      <c r="E214" s="45"/>
      <c r="F214" s="31">
        <v>207</v>
      </c>
      <c r="G214" s="24"/>
      <c r="H214" s="25"/>
    </row>
    <row r="215" spans="1:8">
      <c r="A215" s="44">
        <v>32022</v>
      </c>
      <c r="B215" s="38">
        <v>3600523572991</v>
      </c>
      <c r="C215" s="39" t="s">
        <v>245</v>
      </c>
      <c r="D215" s="50">
        <v>139.30000000000001</v>
      </c>
      <c r="E215" s="45">
        <v>117.04406218671929</v>
      </c>
      <c r="F215" s="31">
        <v>208</v>
      </c>
      <c r="G215" s="24"/>
      <c r="H215" s="25">
        <f t="shared" si="3"/>
        <v>0</v>
      </c>
    </row>
    <row r="216" spans="1:8">
      <c r="A216" s="44">
        <v>31541</v>
      </c>
      <c r="B216" s="38">
        <v>3600524103262</v>
      </c>
      <c r="C216" s="39" t="s">
        <v>246</v>
      </c>
      <c r="D216" s="50">
        <v>139.30000000000001</v>
      </c>
      <c r="E216" s="45">
        <v>117.04406218671929</v>
      </c>
      <c r="F216" s="31">
        <v>209</v>
      </c>
      <c r="G216" s="24"/>
      <c r="H216" s="25">
        <f t="shared" si="3"/>
        <v>0</v>
      </c>
    </row>
    <row r="217" spans="1:8">
      <c r="A217" s="44">
        <v>32023</v>
      </c>
      <c r="B217" s="38">
        <v>3600523573004</v>
      </c>
      <c r="C217" s="39" t="s">
        <v>247</v>
      </c>
      <c r="D217" s="50">
        <v>139.30000000000001</v>
      </c>
      <c r="E217" s="45">
        <v>117.04406218671929</v>
      </c>
      <c r="F217" s="31">
        <v>210</v>
      </c>
      <c r="G217" s="24"/>
      <c r="H217" s="25">
        <f t="shared" si="3"/>
        <v>0</v>
      </c>
    </row>
    <row r="218" spans="1:8">
      <c r="A218" s="44">
        <v>32054</v>
      </c>
      <c r="B218" s="38">
        <v>3600520617404</v>
      </c>
      <c r="C218" s="39" t="s">
        <v>248</v>
      </c>
      <c r="D218" s="50">
        <v>139.30000000000001</v>
      </c>
      <c r="E218" s="45">
        <v>117.04406218671929</v>
      </c>
      <c r="F218" s="31">
        <v>211</v>
      </c>
      <c r="G218" s="24"/>
      <c r="H218" s="25">
        <f t="shared" si="3"/>
        <v>0</v>
      </c>
    </row>
    <row r="219" spans="1:8">
      <c r="A219" s="44">
        <v>31542</v>
      </c>
      <c r="B219" s="38">
        <v>3600524105730</v>
      </c>
      <c r="C219" s="39" t="s">
        <v>249</v>
      </c>
      <c r="D219" s="50">
        <v>139.30000000000001</v>
      </c>
      <c r="E219" s="45">
        <v>117.04406218671929</v>
      </c>
      <c r="F219" s="31">
        <v>212</v>
      </c>
      <c r="G219" s="24"/>
      <c r="H219" s="25">
        <f t="shared" si="3"/>
        <v>0</v>
      </c>
    </row>
    <row r="220" spans="1:8">
      <c r="A220" s="44">
        <v>32050</v>
      </c>
      <c r="B220" s="38">
        <v>3600523006328</v>
      </c>
      <c r="C220" s="39" t="s">
        <v>250</v>
      </c>
      <c r="D220" s="50">
        <v>139.30000000000001</v>
      </c>
      <c r="E220" s="45">
        <v>117.04406218671929</v>
      </c>
      <c r="F220" s="31">
        <v>213</v>
      </c>
      <c r="G220" s="24"/>
      <c r="H220" s="25">
        <f t="shared" si="3"/>
        <v>0</v>
      </c>
    </row>
    <row r="221" spans="1:8">
      <c r="A221" s="44">
        <v>32058</v>
      </c>
      <c r="B221" s="38">
        <v>3600523006281</v>
      </c>
      <c r="C221" s="39" t="s">
        <v>251</v>
      </c>
      <c r="D221" s="50">
        <v>139.30000000000001</v>
      </c>
      <c r="E221" s="45">
        <v>117.04406218671929</v>
      </c>
      <c r="F221" s="31">
        <v>214</v>
      </c>
      <c r="G221" s="24"/>
      <c r="H221" s="25">
        <f t="shared" si="3"/>
        <v>0</v>
      </c>
    </row>
    <row r="222" spans="1:8">
      <c r="A222" s="44">
        <v>32041</v>
      </c>
      <c r="B222" s="38">
        <v>3600520616629</v>
      </c>
      <c r="C222" s="39" t="s">
        <v>252</v>
      </c>
      <c r="D222" s="50">
        <v>139.30000000000001</v>
      </c>
      <c r="E222" s="45">
        <v>117.04406218671929</v>
      </c>
      <c r="F222" s="31">
        <v>215</v>
      </c>
      <c r="G222" s="24"/>
      <c r="H222" s="25">
        <f t="shared" si="3"/>
        <v>0</v>
      </c>
    </row>
    <row r="223" spans="1:8">
      <c r="A223" s="44">
        <v>32020</v>
      </c>
      <c r="B223" s="38">
        <v>3600523822553</v>
      </c>
      <c r="C223" s="39" t="s">
        <v>253</v>
      </c>
      <c r="D223" s="50">
        <v>139.30000000000001</v>
      </c>
      <c r="E223" s="45">
        <v>117.04406218671929</v>
      </c>
      <c r="F223" s="31">
        <v>216</v>
      </c>
      <c r="G223" s="24"/>
      <c r="H223" s="25">
        <f t="shared" si="3"/>
        <v>0</v>
      </c>
    </row>
    <row r="224" spans="1:8">
      <c r="A224" s="44">
        <v>32039</v>
      </c>
      <c r="B224" s="38">
        <v>3600523231942</v>
      </c>
      <c r="C224" s="39" t="s">
        <v>254</v>
      </c>
      <c r="D224" s="50">
        <v>139.30000000000001</v>
      </c>
      <c r="E224" s="45">
        <v>117.04406218671929</v>
      </c>
      <c r="F224" s="31">
        <v>217</v>
      </c>
      <c r="G224" s="24"/>
      <c r="H224" s="25">
        <f t="shared" si="3"/>
        <v>0</v>
      </c>
    </row>
    <row r="225" spans="1:8">
      <c r="A225" s="44">
        <v>32042</v>
      </c>
      <c r="B225" s="38">
        <v>3600520616667</v>
      </c>
      <c r="C225" s="39" t="s">
        <v>255</v>
      </c>
      <c r="D225" s="50">
        <v>139.30000000000001</v>
      </c>
      <c r="E225" s="45">
        <v>117.04406218671929</v>
      </c>
      <c r="F225" s="31">
        <v>218</v>
      </c>
      <c r="G225" s="24"/>
      <c r="H225" s="25">
        <f t="shared" si="3"/>
        <v>0</v>
      </c>
    </row>
    <row r="226" spans="1:8">
      <c r="A226" s="44">
        <v>32021</v>
      </c>
      <c r="B226" s="38">
        <v>3600523822560</v>
      </c>
      <c r="C226" s="39" t="s">
        <v>256</v>
      </c>
      <c r="D226" s="50">
        <v>139.30000000000001</v>
      </c>
      <c r="E226" s="45">
        <v>117.04406218671929</v>
      </c>
      <c r="F226" s="31">
        <v>219</v>
      </c>
      <c r="G226" s="24"/>
      <c r="H226" s="25">
        <f t="shared" si="3"/>
        <v>0</v>
      </c>
    </row>
    <row r="227" spans="1:8">
      <c r="A227" s="44">
        <v>32024</v>
      </c>
      <c r="B227" s="38">
        <v>3600523822348</v>
      </c>
      <c r="C227" s="39" t="s">
        <v>257</v>
      </c>
      <c r="D227" s="50">
        <v>139.30000000000001</v>
      </c>
      <c r="E227" s="45">
        <v>117.04406218671929</v>
      </c>
      <c r="F227" s="31">
        <v>220</v>
      </c>
      <c r="G227" s="24"/>
      <c r="H227" s="25">
        <f t="shared" si="3"/>
        <v>0</v>
      </c>
    </row>
    <row r="228" spans="1:8">
      <c r="A228" s="44">
        <v>32053</v>
      </c>
      <c r="B228" s="38">
        <v>3600523006335</v>
      </c>
      <c r="C228" s="39" t="s">
        <v>258</v>
      </c>
      <c r="D228" s="50">
        <v>139.30000000000001</v>
      </c>
      <c r="E228" s="45">
        <v>117.04406218671929</v>
      </c>
      <c r="F228" s="31">
        <v>221</v>
      </c>
      <c r="G228" s="24"/>
      <c r="H228" s="25">
        <f t="shared" si="3"/>
        <v>0</v>
      </c>
    </row>
    <row r="229" spans="1:8">
      <c r="A229" s="44">
        <v>32027</v>
      </c>
      <c r="B229" s="38">
        <v>3600523757886</v>
      </c>
      <c r="C229" s="39" t="s">
        <v>259</v>
      </c>
      <c r="D229" s="50">
        <v>139.30000000000001</v>
      </c>
      <c r="E229" s="45">
        <v>117.04406218671929</v>
      </c>
      <c r="F229" s="31">
        <v>222</v>
      </c>
      <c r="G229" s="24"/>
      <c r="H229" s="25">
        <f t="shared" si="3"/>
        <v>0</v>
      </c>
    </row>
    <row r="230" spans="1:8">
      <c r="A230" s="44">
        <v>32036</v>
      </c>
      <c r="B230" s="38">
        <v>3600523006298</v>
      </c>
      <c r="C230" s="39" t="s">
        <v>260</v>
      </c>
      <c r="D230" s="50">
        <v>139.30000000000001</v>
      </c>
      <c r="E230" s="45">
        <v>117.04406218671929</v>
      </c>
      <c r="F230" s="31">
        <v>223</v>
      </c>
      <c r="G230" s="24"/>
      <c r="H230" s="25">
        <f t="shared" si="3"/>
        <v>0</v>
      </c>
    </row>
    <row r="231" spans="1:8">
      <c r="A231" s="44">
        <v>32045</v>
      </c>
      <c r="B231" s="38">
        <v>3600523006311</v>
      </c>
      <c r="C231" s="39" t="s">
        <v>261</v>
      </c>
      <c r="D231" s="50">
        <v>139.30000000000001</v>
      </c>
      <c r="E231" s="45">
        <v>117.04406218671929</v>
      </c>
      <c r="F231" s="31">
        <v>224</v>
      </c>
      <c r="G231" s="24"/>
      <c r="H231" s="25">
        <f t="shared" si="3"/>
        <v>0</v>
      </c>
    </row>
    <row r="232" spans="1:8">
      <c r="A232" s="44">
        <v>32051</v>
      </c>
      <c r="B232" s="38">
        <v>3600520616742</v>
      </c>
      <c r="C232" s="39" t="s">
        <v>262</v>
      </c>
      <c r="D232" s="50">
        <v>139.30000000000001</v>
      </c>
      <c r="E232" s="45">
        <v>117.04406218671929</v>
      </c>
      <c r="F232" s="31">
        <v>225</v>
      </c>
      <c r="G232" s="24"/>
      <c r="H232" s="25">
        <f t="shared" si="3"/>
        <v>0</v>
      </c>
    </row>
    <row r="233" spans="1:8">
      <c r="A233" s="44">
        <v>32038</v>
      </c>
      <c r="B233" s="38">
        <v>3600523231935</v>
      </c>
      <c r="C233" s="39" t="s">
        <v>263</v>
      </c>
      <c r="D233" s="50">
        <v>139.30000000000001</v>
      </c>
      <c r="E233" s="45">
        <v>117.04406218671929</v>
      </c>
      <c r="F233" s="31">
        <v>226</v>
      </c>
      <c r="G233" s="24"/>
      <c r="H233" s="25">
        <f t="shared" si="3"/>
        <v>0</v>
      </c>
    </row>
    <row r="234" spans="1:8">
      <c r="A234" s="44">
        <v>32052</v>
      </c>
      <c r="B234" s="38">
        <v>3600520616711</v>
      </c>
      <c r="C234" s="39" t="s">
        <v>264</v>
      </c>
      <c r="D234" s="50">
        <v>139.30000000000001</v>
      </c>
      <c r="E234" s="45">
        <v>117.04406218671929</v>
      </c>
      <c r="F234" s="31">
        <v>227</v>
      </c>
      <c r="G234" s="24"/>
      <c r="H234" s="25">
        <f t="shared" si="3"/>
        <v>0</v>
      </c>
    </row>
    <row r="235" spans="1:8">
      <c r="A235" s="44">
        <v>31543</v>
      </c>
      <c r="B235" s="38">
        <v>3600524105747</v>
      </c>
      <c r="C235" s="39" t="s">
        <v>265</v>
      </c>
      <c r="D235" s="50">
        <v>139.30000000000001</v>
      </c>
      <c r="E235" s="45">
        <v>117.04406218671929</v>
      </c>
      <c r="F235" s="31">
        <v>228</v>
      </c>
      <c r="G235" s="24"/>
      <c r="H235" s="25">
        <f t="shared" si="3"/>
        <v>0</v>
      </c>
    </row>
    <row r="236" spans="1:8">
      <c r="A236" s="44">
        <v>32044</v>
      </c>
      <c r="B236" s="38">
        <v>3600520616735</v>
      </c>
      <c r="C236" s="39" t="s">
        <v>266</v>
      </c>
      <c r="D236" s="50">
        <v>139.30000000000001</v>
      </c>
      <c r="E236" s="45">
        <v>117.04406218671929</v>
      </c>
      <c r="F236" s="31">
        <v>229</v>
      </c>
      <c r="G236" s="24"/>
      <c r="H236" s="25">
        <f t="shared" si="3"/>
        <v>0</v>
      </c>
    </row>
    <row r="237" spans="1:8">
      <c r="A237" s="44">
        <v>32043</v>
      </c>
      <c r="B237" s="38">
        <v>3600523231966</v>
      </c>
      <c r="C237" s="39" t="s">
        <v>267</v>
      </c>
      <c r="D237" s="50">
        <v>139.30000000000001</v>
      </c>
      <c r="E237" s="45">
        <v>117.04406218671929</v>
      </c>
      <c r="F237" s="31">
        <v>230</v>
      </c>
      <c r="G237" s="24"/>
      <c r="H237" s="25">
        <f t="shared" si="3"/>
        <v>0</v>
      </c>
    </row>
    <row r="238" spans="1:8">
      <c r="A238" s="44">
        <v>32055</v>
      </c>
      <c r="B238" s="38">
        <v>3600523231928</v>
      </c>
      <c r="C238" s="39" t="s">
        <v>268</v>
      </c>
      <c r="D238" s="50">
        <v>139.30000000000001</v>
      </c>
      <c r="E238" s="45">
        <v>117.04406218671929</v>
      </c>
      <c r="F238" s="31">
        <v>231</v>
      </c>
      <c r="G238" s="24"/>
      <c r="H238" s="25">
        <f t="shared" si="3"/>
        <v>0</v>
      </c>
    </row>
    <row r="239" spans="1:8">
      <c r="A239" s="44">
        <v>31544</v>
      </c>
      <c r="B239" s="38">
        <v>3600524105686</v>
      </c>
      <c r="C239" s="39" t="s">
        <v>269</v>
      </c>
      <c r="D239" s="50">
        <v>139.30000000000001</v>
      </c>
      <c r="E239" s="45">
        <v>117.04406218671929</v>
      </c>
      <c r="F239" s="31">
        <v>232</v>
      </c>
      <c r="G239" s="24"/>
      <c r="H239" s="25">
        <f t="shared" si="3"/>
        <v>0</v>
      </c>
    </row>
    <row r="240" spans="1:8">
      <c r="A240" s="44"/>
      <c r="B240" s="38"/>
      <c r="C240" s="39" t="s">
        <v>41</v>
      </c>
      <c r="D240" s="50"/>
      <c r="E240" s="45"/>
      <c r="F240" s="31">
        <v>233</v>
      </c>
      <c r="G240" s="24"/>
      <c r="H240" s="25"/>
    </row>
    <row r="241" spans="1:8">
      <c r="A241" s="44">
        <v>31525</v>
      </c>
      <c r="B241" s="38">
        <v>3600523940318</v>
      </c>
      <c r="C241" s="39" t="s">
        <v>270</v>
      </c>
      <c r="D241" s="50">
        <v>160.1</v>
      </c>
      <c r="E241" s="45">
        <v>131.68371974603377</v>
      </c>
      <c r="F241" s="31">
        <v>234</v>
      </c>
      <c r="G241" s="24"/>
      <c r="H241" s="25">
        <f t="shared" si="3"/>
        <v>0</v>
      </c>
    </row>
    <row r="242" spans="1:8">
      <c r="A242" s="44">
        <v>31526</v>
      </c>
      <c r="B242" s="38">
        <v>3600523940363</v>
      </c>
      <c r="C242" s="39" t="s">
        <v>271</v>
      </c>
      <c r="D242" s="50">
        <v>160.1</v>
      </c>
      <c r="E242" s="45">
        <v>131.68371974603377</v>
      </c>
      <c r="F242" s="31">
        <v>235</v>
      </c>
      <c r="G242" s="24"/>
      <c r="H242" s="25">
        <f t="shared" si="3"/>
        <v>0</v>
      </c>
    </row>
    <row r="243" spans="1:8">
      <c r="A243" s="44">
        <v>31527</v>
      </c>
      <c r="B243" s="38">
        <v>3600523940417</v>
      </c>
      <c r="C243" s="39" t="s">
        <v>272</v>
      </c>
      <c r="D243" s="50">
        <v>160.1</v>
      </c>
      <c r="E243" s="45">
        <v>131.68371974603377</v>
      </c>
      <c r="F243" s="31">
        <v>236</v>
      </c>
      <c r="G243" s="24"/>
      <c r="H243" s="25">
        <f t="shared" si="3"/>
        <v>0</v>
      </c>
    </row>
    <row r="244" spans="1:8">
      <c r="A244" s="44">
        <v>31528</v>
      </c>
      <c r="B244" s="38">
        <v>3600523940462</v>
      </c>
      <c r="C244" s="39" t="s">
        <v>273</v>
      </c>
      <c r="D244" s="50">
        <v>160.1</v>
      </c>
      <c r="E244" s="45">
        <v>131.68371974603377</v>
      </c>
      <c r="F244" s="31">
        <v>237</v>
      </c>
      <c r="G244" s="24"/>
      <c r="H244" s="25">
        <f t="shared" si="3"/>
        <v>0</v>
      </c>
    </row>
    <row r="245" spans="1:8">
      <c r="A245" s="44">
        <v>31529</v>
      </c>
      <c r="B245" s="38">
        <v>3600523940516</v>
      </c>
      <c r="C245" s="39" t="s">
        <v>274</v>
      </c>
      <c r="D245" s="50">
        <v>160.1</v>
      </c>
      <c r="E245" s="45">
        <v>131.68371974603377</v>
      </c>
      <c r="F245" s="31">
        <v>238</v>
      </c>
      <c r="G245" s="24"/>
      <c r="H245" s="25">
        <f t="shared" si="3"/>
        <v>0</v>
      </c>
    </row>
    <row r="246" spans="1:8">
      <c r="A246" s="44">
        <v>31530</v>
      </c>
      <c r="B246" s="38">
        <v>3600523940561</v>
      </c>
      <c r="C246" s="39" t="s">
        <v>275</v>
      </c>
      <c r="D246" s="50">
        <v>160.1</v>
      </c>
      <c r="E246" s="45">
        <v>131.68371974603377</v>
      </c>
      <c r="F246" s="31">
        <v>239</v>
      </c>
      <c r="G246" s="24"/>
      <c r="H246" s="25">
        <f t="shared" si="3"/>
        <v>0</v>
      </c>
    </row>
    <row r="247" spans="1:8">
      <c r="A247" s="44"/>
      <c r="B247" s="38"/>
      <c r="C247" s="39" t="s">
        <v>63</v>
      </c>
      <c r="D247" s="50"/>
      <c r="E247" s="45"/>
      <c r="F247" s="31">
        <v>240</v>
      </c>
      <c r="G247" s="24"/>
      <c r="H247" s="25"/>
    </row>
    <row r="248" spans="1:8">
      <c r="A248" s="44">
        <v>31531</v>
      </c>
      <c r="B248" s="38">
        <v>3600523998241</v>
      </c>
      <c r="C248" s="39" t="s">
        <v>276</v>
      </c>
      <c r="D248" s="50">
        <v>160.1</v>
      </c>
      <c r="E248" s="45">
        <v>131.68371974603377</v>
      </c>
      <c r="F248" s="31">
        <v>241</v>
      </c>
      <c r="G248" s="24"/>
      <c r="H248" s="25">
        <f t="shared" si="3"/>
        <v>0</v>
      </c>
    </row>
    <row r="249" spans="1:8">
      <c r="A249" s="44">
        <v>31532</v>
      </c>
      <c r="B249" s="38">
        <v>3600523998258</v>
      </c>
      <c r="C249" s="39" t="s">
        <v>277</v>
      </c>
      <c r="D249" s="50">
        <v>160.1</v>
      </c>
      <c r="E249" s="45">
        <v>131.68371974603377</v>
      </c>
      <c r="F249" s="31">
        <v>242</v>
      </c>
      <c r="G249" s="24"/>
      <c r="H249" s="25">
        <f t="shared" si="3"/>
        <v>0</v>
      </c>
    </row>
    <row r="250" spans="1:8">
      <c r="A250" s="44">
        <v>31533</v>
      </c>
      <c r="B250" s="38">
        <v>3600523998265</v>
      </c>
      <c r="C250" s="39" t="s">
        <v>278</v>
      </c>
      <c r="D250" s="50">
        <v>160.1</v>
      </c>
      <c r="E250" s="45">
        <v>131.68371974603377</v>
      </c>
      <c r="F250" s="31">
        <v>243</v>
      </c>
      <c r="G250" s="24"/>
      <c r="H250" s="25">
        <f t="shared" si="3"/>
        <v>0</v>
      </c>
    </row>
    <row r="251" spans="1:8">
      <c r="A251" s="44">
        <v>31534</v>
      </c>
      <c r="B251" s="38">
        <v>3600523998272</v>
      </c>
      <c r="C251" s="39" t="s">
        <v>279</v>
      </c>
      <c r="D251" s="50">
        <v>160.1</v>
      </c>
      <c r="E251" s="45">
        <v>131.68371974603377</v>
      </c>
      <c r="F251" s="31">
        <v>244</v>
      </c>
      <c r="G251" s="24"/>
      <c r="H251" s="25">
        <f t="shared" si="3"/>
        <v>0</v>
      </c>
    </row>
    <row r="252" spans="1:8">
      <c r="A252" s="44">
        <v>31535</v>
      </c>
      <c r="B252" s="38">
        <v>3600523998289</v>
      </c>
      <c r="C252" s="39" t="s">
        <v>280</v>
      </c>
      <c r="D252" s="50">
        <v>160.1</v>
      </c>
      <c r="E252" s="45">
        <v>131.68371974603377</v>
      </c>
      <c r="F252" s="31">
        <v>245</v>
      </c>
      <c r="G252" s="24"/>
      <c r="H252" s="25">
        <f t="shared" si="3"/>
        <v>0</v>
      </c>
    </row>
    <row r="253" spans="1:8">
      <c r="A253" s="44">
        <v>31536</v>
      </c>
      <c r="B253" s="38">
        <v>3600523998296</v>
      </c>
      <c r="C253" s="39" t="s">
        <v>281</v>
      </c>
      <c r="D253" s="50">
        <v>160.1</v>
      </c>
      <c r="E253" s="45">
        <v>131.68371974603377</v>
      </c>
      <c r="F253" s="31">
        <v>246</v>
      </c>
      <c r="G253" s="24"/>
      <c r="H253" s="25">
        <f t="shared" si="3"/>
        <v>0</v>
      </c>
    </row>
    <row r="254" spans="1:8">
      <c r="A254" s="44">
        <v>31537</v>
      </c>
      <c r="B254" s="38">
        <v>3600523998319</v>
      </c>
      <c r="C254" s="39" t="s">
        <v>282</v>
      </c>
      <c r="D254" s="50">
        <v>160.1</v>
      </c>
      <c r="E254" s="45">
        <v>131.68371974603377</v>
      </c>
      <c r="F254" s="31">
        <v>247</v>
      </c>
      <c r="G254" s="24"/>
      <c r="H254" s="25">
        <f t="shared" si="3"/>
        <v>0</v>
      </c>
    </row>
    <row r="255" spans="1:8">
      <c r="A255" s="44">
        <v>31538</v>
      </c>
      <c r="B255" s="38">
        <v>3600523998326</v>
      </c>
      <c r="C255" s="39" t="s">
        <v>283</v>
      </c>
      <c r="D255" s="50">
        <v>160.1</v>
      </c>
      <c r="E255" s="45">
        <v>131.68371974603377</v>
      </c>
      <c r="F255" s="31">
        <v>248</v>
      </c>
      <c r="G255" s="24"/>
      <c r="H255" s="25">
        <f t="shared" si="3"/>
        <v>0</v>
      </c>
    </row>
    <row r="256" spans="1:8">
      <c r="A256" s="44">
        <v>31539</v>
      </c>
      <c r="B256" s="38">
        <v>3600523998333</v>
      </c>
      <c r="C256" s="39" t="s">
        <v>284</v>
      </c>
      <c r="D256" s="50">
        <v>160.1</v>
      </c>
      <c r="E256" s="45">
        <v>131.68371974603377</v>
      </c>
      <c r="F256" s="31">
        <v>249</v>
      </c>
      <c r="G256" s="24"/>
      <c r="H256" s="25">
        <f t="shared" si="3"/>
        <v>0</v>
      </c>
    </row>
    <row r="257" spans="1:8">
      <c r="A257" s="44">
        <v>31540</v>
      </c>
      <c r="B257" s="38">
        <v>3600523998340</v>
      </c>
      <c r="C257" s="39" t="s">
        <v>285</v>
      </c>
      <c r="D257" s="50">
        <v>160.1</v>
      </c>
      <c r="E257" s="45">
        <v>131.68371974603377</v>
      </c>
      <c r="F257" s="31">
        <v>250</v>
      </c>
      <c r="G257" s="24"/>
      <c r="H257" s="25">
        <f t="shared" si="3"/>
        <v>0</v>
      </c>
    </row>
    <row r="258" spans="1:8">
      <c r="A258" s="44"/>
      <c r="B258" s="38"/>
      <c r="C258" s="39" t="s">
        <v>51</v>
      </c>
      <c r="D258" s="50"/>
      <c r="E258" s="45"/>
      <c r="F258" s="31">
        <v>251</v>
      </c>
      <c r="G258" s="24"/>
      <c r="H258" s="25"/>
    </row>
    <row r="259" spans="1:8">
      <c r="A259" s="44">
        <v>31392</v>
      </c>
      <c r="B259" s="38">
        <v>3600524015398</v>
      </c>
      <c r="C259" s="39" t="s">
        <v>286</v>
      </c>
      <c r="D259" s="50">
        <v>169.3</v>
      </c>
      <c r="E259" s="45">
        <v>139.003548525691</v>
      </c>
      <c r="F259" s="31">
        <v>252</v>
      </c>
      <c r="G259" s="24"/>
      <c r="H259" s="25">
        <f t="shared" si="3"/>
        <v>0</v>
      </c>
    </row>
    <row r="260" spans="1:8">
      <c r="A260" s="44">
        <v>31394</v>
      </c>
      <c r="B260" s="38">
        <v>3600524015442</v>
      </c>
      <c r="C260" s="39" t="s">
        <v>287</v>
      </c>
      <c r="D260" s="50">
        <v>169.3</v>
      </c>
      <c r="E260" s="45">
        <v>139.003548525691</v>
      </c>
      <c r="F260" s="31">
        <v>253</v>
      </c>
      <c r="G260" s="24"/>
      <c r="H260" s="25">
        <f t="shared" si="3"/>
        <v>0</v>
      </c>
    </row>
    <row r="261" spans="1:8">
      <c r="A261" s="44">
        <v>31395</v>
      </c>
      <c r="B261" s="38">
        <v>3600524015466</v>
      </c>
      <c r="C261" s="39" t="s">
        <v>288</v>
      </c>
      <c r="D261" s="50">
        <v>169.3</v>
      </c>
      <c r="E261" s="45">
        <v>139.003548525691</v>
      </c>
      <c r="F261" s="31">
        <v>254</v>
      </c>
      <c r="G261" s="24"/>
      <c r="H261" s="25">
        <f t="shared" si="3"/>
        <v>0</v>
      </c>
    </row>
    <row r="262" spans="1:8">
      <c r="A262" s="44">
        <v>31397</v>
      </c>
      <c r="B262" s="38">
        <v>3600524015473</v>
      </c>
      <c r="C262" s="39" t="s">
        <v>289</v>
      </c>
      <c r="D262" s="50">
        <v>169.3</v>
      </c>
      <c r="E262" s="45">
        <v>139.003548525691</v>
      </c>
      <c r="F262" s="31">
        <v>255</v>
      </c>
      <c r="G262" s="24"/>
      <c r="H262" s="25">
        <f t="shared" si="3"/>
        <v>0</v>
      </c>
    </row>
    <row r="263" spans="1:8">
      <c r="A263" s="44">
        <v>31398</v>
      </c>
      <c r="B263" s="38">
        <v>3600524015480</v>
      </c>
      <c r="C263" s="39" t="s">
        <v>290</v>
      </c>
      <c r="D263" s="50">
        <v>169.3</v>
      </c>
      <c r="E263" s="45">
        <v>139.003548525691</v>
      </c>
      <c r="F263" s="31">
        <v>256</v>
      </c>
      <c r="G263" s="24"/>
      <c r="H263" s="25">
        <f t="shared" si="3"/>
        <v>0</v>
      </c>
    </row>
    <row r="264" spans="1:8">
      <c r="A264" s="44">
        <v>31399</v>
      </c>
      <c r="B264" s="38">
        <v>3600524015497</v>
      </c>
      <c r="C264" s="39" t="s">
        <v>291</v>
      </c>
      <c r="D264" s="50">
        <v>169.3</v>
      </c>
      <c r="E264" s="45">
        <v>139.003548525691</v>
      </c>
      <c r="F264" s="31">
        <v>257</v>
      </c>
      <c r="G264" s="24"/>
      <c r="H264" s="25">
        <f t="shared" si="3"/>
        <v>0</v>
      </c>
    </row>
    <row r="265" spans="1:8">
      <c r="A265" s="44">
        <v>31402</v>
      </c>
      <c r="B265" s="38">
        <v>3600524015527</v>
      </c>
      <c r="C265" s="39" t="s">
        <v>292</v>
      </c>
      <c r="D265" s="50">
        <v>169.3</v>
      </c>
      <c r="E265" s="45">
        <v>139.003548525691</v>
      </c>
      <c r="F265" s="31">
        <v>258</v>
      </c>
      <c r="G265" s="24"/>
      <c r="H265" s="25">
        <f t="shared" si="3"/>
        <v>0</v>
      </c>
    </row>
    <row r="266" spans="1:8">
      <c r="A266" s="44">
        <v>31414</v>
      </c>
      <c r="B266" s="38">
        <v>3600524105471</v>
      </c>
      <c r="C266" s="39" t="s">
        <v>293</v>
      </c>
      <c r="D266" s="50">
        <v>196.3</v>
      </c>
      <c r="E266" s="45">
        <v>168.28286364431997</v>
      </c>
      <c r="F266" s="31">
        <v>259</v>
      </c>
      <c r="G266" s="24"/>
      <c r="H266" s="25">
        <f t="shared" ref="H266:H329" si="4">G266*E266</f>
        <v>0</v>
      </c>
    </row>
    <row r="267" spans="1:8">
      <c r="A267" s="44">
        <v>31415</v>
      </c>
      <c r="B267" s="38">
        <v>3600524105488</v>
      </c>
      <c r="C267" s="39" t="s">
        <v>294</v>
      </c>
      <c r="D267" s="50">
        <v>196.3</v>
      </c>
      <c r="E267" s="45">
        <v>168.28286364431997</v>
      </c>
      <c r="F267" s="31">
        <v>260</v>
      </c>
      <c r="G267" s="24"/>
      <c r="H267" s="25">
        <f t="shared" si="4"/>
        <v>0</v>
      </c>
    </row>
    <row r="268" spans="1:8">
      <c r="A268" s="44">
        <v>31416</v>
      </c>
      <c r="B268" s="38">
        <v>3600524105495</v>
      </c>
      <c r="C268" s="39" t="s">
        <v>295</v>
      </c>
      <c r="D268" s="50">
        <v>196.3</v>
      </c>
      <c r="E268" s="45">
        <v>168.28286364431997</v>
      </c>
      <c r="F268" s="31">
        <v>261</v>
      </c>
      <c r="G268" s="24"/>
      <c r="H268" s="25">
        <f t="shared" si="4"/>
        <v>0</v>
      </c>
    </row>
    <row r="269" spans="1:8">
      <c r="A269" s="44"/>
      <c r="B269" s="38"/>
      <c r="C269" s="39" t="s">
        <v>64</v>
      </c>
      <c r="D269" s="50"/>
      <c r="E269" s="45"/>
      <c r="F269" s="31">
        <v>262</v>
      </c>
      <c r="G269" s="24"/>
      <c r="H269" s="25"/>
    </row>
    <row r="270" spans="1:8">
      <c r="A270" s="44">
        <v>31403</v>
      </c>
      <c r="B270" s="38">
        <v>3600524080143</v>
      </c>
      <c r="C270" s="39" t="s">
        <v>296</v>
      </c>
      <c r="D270" s="50">
        <v>196.3</v>
      </c>
      <c r="E270" s="45">
        <v>168.28286364431997</v>
      </c>
      <c r="F270" s="31">
        <v>263</v>
      </c>
      <c r="G270" s="24"/>
      <c r="H270" s="25">
        <f t="shared" si="4"/>
        <v>0</v>
      </c>
    </row>
    <row r="271" spans="1:8">
      <c r="A271" s="44">
        <v>31404</v>
      </c>
      <c r="B271" s="38">
        <v>3600524080150</v>
      </c>
      <c r="C271" s="39" t="s">
        <v>297</v>
      </c>
      <c r="D271" s="50">
        <v>196.3</v>
      </c>
      <c r="E271" s="45">
        <v>168.28286364431997</v>
      </c>
      <c r="F271" s="31">
        <v>264</v>
      </c>
      <c r="G271" s="24"/>
      <c r="H271" s="25">
        <f t="shared" si="4"/>
        <v>0</v>
      </c>
    </row>
    <row r="272" spans="1:8">
      <c r="A272" s="44">
        <v>31378</v>
      </c>
      <c r="B272" s="38">
        <v>3600522272960</v>
      </c>
      <c r="C272" s="39" t="s">
        <v>298</v>
      </c>
      <c r="D272" s="50">
        <v>196.3</v>
      </c>
      <c r="E272" s="45">
        <v>168.28286364431997</v>
      </c>
      <c r="F272" s="31">
        <v>265</v>
      </c>
      <c r="G272" s="24"/>
      <c r="H272" s="25">
        <f t="shared" si="4"/>
        <v>0</v>
      </c>
    </row>
    <row r="273" spans="1:8">
      <c r="A273" s="44">
        <v>31390</v>
      </c>
      <c r="B273" s="38">
        <v>3600523948888</v>
      </c>
      <c r="C273" s="39" t="s">
        <v>299</v>
      </c>
      <c r="D273" s="50">
        <v>169.3</v>
      </c>
      <c r="E273" s="45">
        <v>139.003548525691</v>
      </c>
      <c r="F273" s="31">
        <v>266</v>
      </c>
      <c r="G273" s="24"/>
      <c r="H273" s="25">
        <f t="shared" si="4"/>
        <v>0</v>
      </c>
    </row>
    <row r="274" spans="1:8">
      <c r="A274" s="44">
        <v>31391</v>
      </c>
      <c r="B274" s="38">
        <v>3600523981069</v>
      </c>
      <c r="C274" s="39" t="s">
        <v>300</v>
      </c>
      <c r="D274" s="50">
        <v>169.3</v>
      </c>
      <c r="E274" s="45">
        <v>139.003548525691</v>
      </c>
      <c r="F274" s="31">
        <v>267</v>
      </c>
      <c r="G274" s="24"/>
      <c r="H274" s="25">
        <f t="shared" si="4"/>
        <v>0</v>
      </c>
    </row>
    <row r="275" spans="1:8">
      <c r="A275" s="44">
        <v>31348</v>
      </c>
      <c r="B275" s="38">
        <v>3600523913398</v>
      </c>
      <c r="C275" s="39" t="s">
        <v>301</v>
      </c>
      <c r="D275" s="50">
        <v>169.3</v>
      </c>
      <c r="E275" s="45">
        <v>139.003548525691</v>
      </c>
      <c r="F275" s="31">
        <v>268</v>
      </c>
      <c r="G275" s="24"/>
      <c r="H275" s="25">
        <f t="shared" si="4"/>
        <v>0</v>
      </c>
    </row>
    <row r="276" spans="1:8">
      <c r="A276" s="44">
        <v>31349</v>
      </c>
      <c r="B276" s="38">
        <v>3600523913442</v>
      </c>
      <c r="C276" s="39" t="s">
        <v>302</v>
      </c>
      <c r="D276" s="50">
        <v>169.3</v>
      </c>
      <c r="E276" s="45">
        <v>139.003548525691</v>
      </c>
      <c r="F276" s="31">
        <v>269</v>
      </c>
      <c r="G276" s="24"/>
      <c r="H276" s="25">
        <f t="shared" si="4"/>
        <v>0</v>
      </c>
    </row>
    <row r="277" spans="1:8">
      <c r="A277" s="44">
        <v>31350</v>
      </c>
      <c r="B277" s="38">
        <v>3600523923632</v>
      </c>
      <c r="C277" s="39" t="s">
        <v>303</v>
      </c>
      <c r="D277" s="50">
        <v>169.3</v>
      </c>
      <c r="E277" s="45">
        <v>139.003548525691</v>
      </c>
      <c r="F277" s="31">
        <v>270</v>
      </c>
      <c r="G277" s="24"/>
      <c r="H277" s="25">
        <f t="shared" si="4"/>
        <v>0</v>
      </c>
    </row>
    <row r="278" spans="1:8">
      <c r="A278" s="44">
        <v>100838</v>
      </c>
      <c r="B278" s="38">
        <v>3600523577682</v>
      </c>
      <c r="C278" s="39" t="s">
        <v>840</v>
      </c>
      <c r="D278" s="50">
        <v>169.3</v>
      </c>
      <c r="E278" s="45">
        <v>139.003548525691</v>
      </c>
      <c r="F278" s="31">
        <v>271</v>
      </c>
      <c r="G278" s="24"/>
      <c r="H278" s="25">
        <f t="shared" si="4"/>
        <v>0</v>
      </c>
    </row>
    <row r="279" spans="1:8">
      <c r="A279" s="44">
        <v>31346</v>
      </c>
      <c r="B279" s="38">
        <v>3600523577705</v>
      </c>
      <c r="C279" s="39" t="s">
        <v>304</v>
      </c>
      <c r="D279" s="50">
        <v>169.3</v>
      </c>
      <c r="E279" s="45">
        <v>139.003548525691</v>
      </c>
      <c r="F279" s="31">
        <v>272</v>
      </c>
      <c r="G279" s="24"/>
      <c r="H279" s="25">
        <f t="shared" si="4"/>
        <v>0</v>
      </c>
    </row>
    <row r="280" spans="1:8">
      <c r="A280" s="44">
        <v>31362</v>
      </c>
      <c r="B280" s="38">
        <v>3600521434772</v>
      </c>
      <c r="C280" s="39" t="s">
        <v>305</v>
      </c>
      <c r="D280" s="50">
        <v>169.3</v>
      </c>
      <c r="E280" s="45">
        <v>139.003548525691</v>
      </c>
      <c r="F280" s="31">
        <v>273</v>
      </c>
      <c r="G280" s="24"/>
      <c r="H280" s="25">
        <f t="shared" si="4"/>
        <v>0</v>
      </c>
    </row>
    <row r="281" spans="1:8">
      <c r="A281" s="44">
        <v>31360</v>
      </c>
      <c r="B281" s="38">
        <v>3600521434734</v>
      </c>
      <c r="C281" s="39" t="s">
        <v>306</v>
      </c>
      <c r="D281" s="50">
        <v>169.3</v>
      </c>
      <c r="E281" s="45">
        <v>139.003548525691</v>
      </c>
      <c r="F281" s="31">
        <v>274</v>
      </c>
      <c r="G281" s="24"/>
      <c r="H281" s="25">
        <f t="shared" si="4"/>
        <v>0</v>
      </c>
    </row>
    <row r="282" spans="1:8">
      <c r="A282" s="44">
        <v>31363</v>
      </c>
      <c r="B282" s="38">
        <v>3600010012863</v>
      </c>
      <c r="C282" s="39" t="s">
        <v>307</v>
      </c>
      <c r="D282" s="50">
        <v>169.3</v>
      </c>
      <c r="E282" s="45">
        <v>139.003548525691</v>
      </c>
      <c r="F282" s="31">
        <v>275</v>
      </c>
      <c r="G282" s="24"/>
      <c r="H282" s="25">
        <f t="shared" si="4"/>
        <v>0</v>
      </c>
    </row>
    <row r="283" spans="1:8">
      <c r="A283" s="44">
        <v>100493</v>
      </c>
      <c r="B283" s="38">
        <v>3600524193799</v>
      </c>
      <c r="C283" s="39" t="s">
        <v>766</v>
      </c>
      <c r="D283" s="50">
        <v>169.3</v>
      </c>
      <c r="E283" s="45">
        <v>139.003548525691</v>
      </c>
      <c r="F283" s="31">
        <v>276</v>
      </c>
      <c r="G283" s="24"/>
      <c r="H283" s="25">
        <f t="shared" si="4"/>
        <v>0</v>
      </c>
    </row>
    <row r="284" spans="1:8">
      <c r="A284" s="44">
        <v>100494</v>
      </c>
      <c r="B284" s="38">
        <v>3600524193805</v>
      </c>
      <c r="C284" s="39" t="s">
        <v>767</v>
      </c>
      <c r="D284" s="50">
        <v>169.3</v>
      </c>
      <c r="E284" s="45">
        <v>139.003548525691</v>
      </c>
      <c r="F284" s="31">
        <v>277</v>
      </c>
      <c r="G284" s="24"/>
      <c r="H284" s="25">
        <f t="shared" si="4"/>
        <v>0</v>
      </c>
    </row>
    <row r="285" spans="1:8">
      <c r="A285" s="44">
        <v>100495</v>
      </c>
      <c r="B285" s="38">
        <v>3600524193812</v>
      </c>
      <c r="C285" s="39" t="s">
        <v>768</v>
      </c>
      <c r="D285" s="50">
        <v>169.3</v>
      </c>
      <c r="E285" s="45">
        <v>139.003548525691</v>
      </c>
      <c r="F285" s="31">
        <v>278</v>
      </c>
      <c r="G285" s="24"/>
      <c r="H285" s="25">
        <f t="shared" si="4"/>
        <v>0</v>
      </c>
    </row>
    <row r="286" spans="1:8">
      <c r="A286" s="44">
        <v>31369</v>
      </c>
      <c r="B286" s="38">
        <v>3600010013396</v>
      </c>
      <c r="C286" s="39" t="s">
        <v>308</v>
      </c>
      <c r="D286" s="50">
        <v>169.3</v>
      </c>
      <c r="E286" s="45">
        <v>139.003548525691</v>
      </c>
      <c r="F286" s="31">
        <v>279</v>
      </c>
      <c r="G286" s="24"/>
      <c r="H286" s="25">
        <f t="shared" si="4"/>
        <v>0</v>
      </c>
    </row>
    <row r="287" spans="1:8">
      <c r="A287" s="44">
        <v>31371</v>
      </c>
      <c r="B287" s="38">
        <v>3600010014898</v>
      </c>
      <c r="C287" s="39" t="s">
        <v>309</v>
      </c>
      <c r="D287" s="50">
        <v>169.3</v>
      </c>
      <c r="E287" s="45">
        <v>139.003548525691</v>
      </c>
      <c r="F287" s="31">
        <v>280</v>
      </c>
      <c r="G287" s="24"/>
      <c r="H287" s="25">
        <f t="shared" si="4"/>
        <v>0</v>
      </c>
    </row>
    <row r="288" spans="1:8">
      <c r="A288" s="44">
        <v>31364</v>
      </c>
      <c r="B288" s="38">
        <v>3600521917541</v>
      </c>
      <c r="C288" s="39" t="s">
        <v>310</v>
      </c>
      <c r="D288" s="50">
        <v>169.3</v>
      </c>
      <c r="E288" s="45">
        <v>139.003548525691</v>
      </c>
      <c r="F288" s="31">
        <v>281</v>
      </c>
      <c r="G288" s="24"/>
      <c r="H288" s="25">
        <f t="shared" si="4"/>
        <v>0</v>
      </c>
    </row>
    <row r="289" spans="1:8">
      <c r="A289" s="44">
        <v>31341</v>
      </c>
      <c r="B289" s="38">
        <v>3600522707103</v>
      </c>
      <c r="C289" s="39" t="s">
        <v>311</v>
      </c>
      <c r="D289" s="50">
        <v>169.3</v>
      </c>
      <c r="E289" s="45">
        <v>139.003548525691</v>
      </c>
      <c r="F289" s="31">
        <v>282</v>
      </c>
      <c r="G289" s="24"/>
      <c r="H289" s="25">
        <f t="shared" si="4"/>
        <v>0</v>
      </c>
    </row>
    <row r="290" spans="1:8">
      <c r="A290" s="44">
        <v>31365</v>
      </c>
      <c r="B290" s="38">
        <v>3600010013389</v>
      </c>
      <c r="C290" s="39" t="s">
        <v>312</v>
      </c>
      <c r="D290" s="50">
        <v>169.3</v>
      </c>
      <c r="E290" s="45">
        <v>139.003548525691</v>
      </c>
      <c r="F290" s="31">
        <v>283</v>
      </c>
      <c r="G290" s="24"/>
      <c r="H290" s="25">
        <f t="shared" si="4"/>
        <v>0</v>
      </c>
    </row>
    <row r="291" spans="1:8">
      <c r="A291" s="44"/>
      <c r="B291" s="38"/>
      <c r="C291" s="39"/>
      <c r="D291" s="50"/>
      <c r="E291" s="45"/>
      <c r="F291" s="31">
        <v>284</v>
      </c>
      <c r="G291" s="24"/>
      <c r="H291" s="25"/>
    </row>
    <row r="292" spans="1:8">
      <c r="A292" s="44">
        <v>100792</v>
      </c>
      <c r="B292" s="38">
        <v>3600524194796</v>
      </c>
      <c r="C292" s="39" t="s">
        <v>834</v>
      </c>
      <c r="D292" s="50">
        <v>160.1</v>
      </c>
      <c r="E292" s="45">
        <v>131.68371974603377</v>
      </c>
      <c r="F292" s="31">
        <v>285</v>
      </c>
      <c r="G292" s="24"/>
      <c r="H292" s="25">
        <f t="shared" si="4"/>
        <v>0</v>
      </c>
    </row>
    <row r="293" spans="1:8">
      <c r="A293" s="44">
        <v>100793</v>
      </c>
      <c r="B293" s="38">
        <v>3600524194802</v>
      </c>
      <c r="C293" s="39" t="s">
        <v>835</v>
      </c>
      <c r="D293" s="50">
        <v>160.1</v>
      </c>
      <c r="E293" s="45">
        <v>131.68371974603377</v>
      </c>
      <c r="F293" s="31">
        <v>286</v>
      </c>
      <c r="G293" s="24"/>
      <c r="H293" s="25">
        <f t="shared" si="4"/>
        <v>0</v>
      </c>
    </row>
    <row r="294" spans="1:8">
      <c r="A294" s="44">
        <v>100794</v>
      </c>
      <c r="B294" s="38">
        <v>3600524194819</v>
      </c>
      <c r="C294" s="39" t="s">
        <v>836</v>
      </c>
      <c r="D294" s="50">
        <v>160.1</v>
      </c>
      <c r="E294" s="45">
        <v>131.68371974603377</v>
      </c>
      <c r="F294" s="31">
        <v>287</v>
      </c>
      <c r="G294" s="24"/>
      <c r="H294" s="25">
        <f t="shared" si="4"/>
        <v>0</v>
      </c>
    </row>
    <row r="295" spans="1:8">
      <c r="A295" s="44"/>
      <c r="B295" s="38"/>
      <c r="C295" s="39" t="s">
        <v>14</v>
      </c>
      <c r="D295" s="50"/>
      <c r="E295" s="45"/>
      <c r="F295" s="31">
        <v>288</v>
      </c>
      <c r="G295" s="24"/>
      <c r="H295" s="25"/>
    </row>
    <row r="296" spans="1:8">
      <c r="A296" s="44">
        <v>13038</v>
      </c>
      <c r="B296" s="38">
        <v>3600523991471</v>
      </c>
      <c r="C296" s="39" t="s">
        <v>313</v>
      </c>
      <c r="D296" s="50">
        <v>139.19999999999999</v>
      </c>
      <c r="E296" s="45">
        <v>117.04406218671929</v>
      </c>
      <c r="F296" s="31">
        <v>289</v>
      </c>
      <c r="G296" s="24"/>
      <c r="H296" s="25">
        <f t="shared" si="4"/>
        <v>0</v>
      </c>
    </row>
    <row r="297" spans="1:8">
      <c r="A297" s="44">
        <v>32849</v>
      </c>
      <c r="B297" s="38">
        <v>3600521334720</v>
      </c>
      <c r="C297" s="39" t="s">
        <v>314</v>
      </c>
      <c r="D297" s="50">
        <v>139.19999999999999</v>
      </c>
      <c r="E297" s="45">
        <v>117.04406218671929</v>
      </c>
      <c r="F297" s="31">
        <v>290</v>
      </c>
      <c r="G297" s="24"/>
      <c r="H297" s="25">
        <f t="shared" si="4"/>
        <v>0</v>
      </c>
    </row>
    <row r="298" spans="1:8">
      <c r="A298" s="44">
        <v>32848</v>
      </c>
      <c r="B298" s="38">
        <v>3600521334737</v>
      </c>
      <c r="C298" s="39" t="s">
        <v>315</v>
      </c>
      <c r="D298" s="50">
        <v>139.19999999999999</v>
      </c>
      <c r="E298" s="45">
        <v>117.04406218671929</v>
      </c>
      <c r="F298" s="31">
        <v>291</v>
      </c>
      <c r="G298" s="24"/>
      <c r="H298" s="25">
        <f t="shared" si="4"/>
        <v>0</v>
      </c>
    </row>
    <row r="299" spans="1:8">
      <c r="A299" s="44">
        <v>13033</v>
      </c>
      <c r="B299" s="38">
        <v>3600521249864</v>
      </c>
      <c r="C299" s="39" t="s">
        <v>316</v>
      </c>
      <c r="D299" s="50">
        <v>139.19999999999999</v>
      </c>
      <c r="E299" s="45">
        <v>117.04406218671929</v>
      </c>
      <c r="F299" s="31">
        <v>292</v>
      </c>
      <c r="G299" s="24"/>
      <c r="H299" s="25">
        <f t="shared" si="4"/>
        <v>0</v>
      </c>
    </row>
    <row r="300" spans="1:8">
      <c r="A300" s="44">
        <v>13035</v>
      </c>
      <c r="B300" s="38">
        <v>3600523807109</v>
      </c>
      <c r="C300" s="39" t="s">
        <v>317</v>
      </c>
      <c r="D300" s="50">
        <v>139.19999999999999</v>
      </c>
      <c r="E300" s="45">
        <v>117.04406218671929</v>
      </c>
      <c r="F300" s="31">
        <v>293</v>
      </c>
      <c r="G300" s="24"/>
      <c r="H300" s="25">
        <f t="shared" si="4"/>
        <v>0</v>
      </c>
    </row>
    <row r="301" spans="1:8">
      <c r="A301" s="44">
        <v>32847</v>
      </c>
      <c r="B301" s="38">
        <v>3600521334751</v>
      </c>
      <c r="C301" s="39" t="s">
        <v>318</v>
      </c>
      <c r="D301" s="50">
        <v>139.19999999999999</v>
      </c>
      <c r="E301" s="45">
        <v>117.04406218671929</v>
      </c>
      <c r="F301" s="31">
        <v>294</v>
      </c>
      <c r="G301" s="24"/>
      <c r="H301" s="25">
        <f t="shared" si="4"/>
        <v>0</v>
      </c>
    </row>
    <row r="302" spans="1:8">
      <c r="A302" s="44">
        <v>32853</v>
      </c>
      <c r="B302" s="38">
        <v>3600521367131</v>
      </c>
      <c r="C302" s="39" t="s">
        <v>319</v>
      </c>
      <c r="D302" s="50">
        <v>139.19999999999999</v>
      </c>
      <c r="E302" s="45">
        <v>117.04406218671929</v>
      </c>
      <c r="F302" s="31">
        <v>295</v>
      </c>
      <c r="G302" s="24"/>
      <c r="H302" s="25">
        <f t="shared" si="4"/>
        <v>0</v>
      </c>
    </row>
    <row r="303" spans="1:8">
      <c r="A303" s="44">
        <v>32852</v>
      </c>
      <c r="B303" s="38">
        <v>3600521367087</v>
      </c>
      <c r="C303" s="39" t="s">
        <v>320</v>
      </c>
      <c r="D303" s="50">
        <v>139.19999999999999</v>
      </c>
      <c r="E303" s="45">
        <v>117.04406218671929</v>
      </c>
      <c r="F303" s="31">
        <v>296</v>
      </c>
      <c r="G303" s="24"/>
      <c r="H303" s="25">
        <f t="shared" si="4"/>
        <v>0</v>
      </c>
    </row>
    <row r="304" spans="1:8">
      <c r="A304" s="44">
        <v>32846</v>
      </c>
      <c r="B304" s="38">
        <v>3600521334768</v>
      </c>
      <c r="C304" s="39" t="s">
        <v>321</v>
      </c>
      <c r="D304" s="50">
        <v>139.19999999999999</v>
      </c>
      <c r="E304" s="45">
        <v>117.04406218671929</v>
      </c>
      <c r="F304" s="31">
        <v>297</v>
      </c>
      <c r="G304" s="24"/>
      <c r="H304" s="25">
        <f t="shared" si="4"/>
        <v>0</v>
      </c>
    </row>
    <row r="305" spans="1:8">
      <c r="A305" s="44">
        <v>13036</v>
      </c>
      <c r="B305" s="38">
        <v>3600523807093</v>
      </c>
      <c r="C305" s="39" t="s">
        <v>322</v>
      </c>
      <c r="D305" s="50">
        <v>139.19999999999999</v>
      </c>
      <c r="E305" s="45">
        <v>117.04406218671929</v>
      </c>
      <c r="F305" s="31">
        <v>298</v>
      </c>
      <c r="G305" s="24"/>
      <c r="H305" s="25">
        <f t="shared" si="4"/>
        <v>0</v>
      </c>
    </row>
    <row r="306" spans="1:8">
      <c r="A306" s="44">
        <v>31440</v>
      </c>
      <c r="B306" s="38">
        <v>3600521988305</v>
      </c>
      <c r="C306" s="39" t="s">
        <v>323</v>
      </c>
      <c r="D306" s="50">
        <v>139.19999999999999</v>
      </c>
      <c r="E306" s="45">
        <v>117.04406218671929</v>
      </c>
      <c r="F306" s="31">
        <v>299</v>
      </c>
      <c r="G306" s="24"/>
      <c r="H306" s="25">
        <f t="shared" si="4"/>
        <v>0</v>
      </c>
    </row>
    <row r="307" spans="1:8">
      <c r="A307" s="44">
        <v>32845</v>
      </c>
      <c r="B307" s="38">
        <v>3600521334775</v>
      </c>
      <c r="C307" s="39" t="s">
        <v>324</v>
      </c>
      <c r="D307" s="50">
        <v>139.19999999999999</v>
      </c>
      <c r="E307" s="45">
        <v>117.04406218671929</v>
      </c>
      <c r="F307" s="31">
        <v>300</v>
      </c>
      <c r="G307" s="24"/>
      <c r="H307" s="25">
        <f t="shared" si="4"/>
        <v>0</v>
      </c>
    </row>
    <row r="308" spans="1:8">
      <c r="A308" s="44">
        <v>100496</v>
      </c>
      <c r="B308" s="38">
        <v>3600524193737</v>
      </c>
      <c r="C308" s="39" t="s">
        <v>769</v>
      </c>
      <c r="D308" s="50">
        <v>139.19999999999999</v>
      </c>
      <c r="E308" s="45">
        <v>117.04406218671929</v>
      </c>
      <c r="F308" s="31">
        <v>301</v>
      </c>
      <c r="G308" s="24"/>
      <c r="H308" s="25">
        <f t="shared" si="4"/>
        <v>0</v>
      </c>
    </row>
    <row r="309" spans="1:8">
      <c r="A309" s="44">
        <v>32843</v>
      </c>
      <c r="B309" s="38">
        <v>3600521334799</v>
      </c>
      <c r="C309" s="39" t="s">
        <v>325</v>
      </c>
      <c r="D309" s="50">
        <v>139.19999999999999</v>
      </c>
      <c r="E309" s="45">
        <v>117.04406218671929</v>
      </c>
      <c r="F309" s="31">
        <v>302</v>
      </c>
      <c r="G309" s="24"/>
      <c r="H309" s="25">
        <f t="shared" si="4"/>
        <v>0</v>
      </c>
    </row>
    <row r="310" spans="1:8">
      <c r="A310" s="44">
        <v>13037</v>
      </c>
      <c r="B310" s="38">
        <v>3600523807116</v>
      </c>
      <c r="C310" s="39" t="s">
        <v>326</v>
      </c>
      <c r="D310" s="50">
        <v>139.19999999999999</v>
      </c>
      <c r="E310" s="45">
        <v>117.04406218671929</v>
      </c>
      <c r="F310" s="31">
        <v>303</v>
      </c>
      <c r="G310" s="24"/>
      <c r="H310" s="25">
        <f t="shared" si="4"/>
        <v>0</v>
      </c>
    </row>
    <row r="311" spans="1:8">
      <c r="A311" s="44">
        <v>100839</v>
      </c>
      <c r="B311" s="38">
        <v>3600524193744</v>
      </c>
      <c r="C311" s="39" t="s">
        <v>841</v>
      </c>
      <c r="D311" s="50">
        <v>139.19999999999999</v>
      </c>
      <c r="E311" s="45">
        <v>117.04406218671929</v>
      </c>
      <c r="F311" s="31">
        <v>304</v>
      </c>
      <c r="G311" s="24"/>
      <c r="H311" s="25">
        <f t="shared" si="4"/>
        <v>0</v>
      </c>
    </row>
    <row r="312" spans="1:8">
      <c r="A312" s="44">
        <v>100497</v>
      </c>
      <c r="B312" s="38">
        <v>3600524193768</v>
      </c>
      <c r="C312" s="39" t="s">
        <v>770</v>
      </c>
      <c r="D312" s="50">
        <v>139.19999999999999</v>
      </c>
      <c r="E312" s="45">
        <v>117.04406218671929</v>
      </c>
      <c r="F312" s="31">
        <v>305</v>
      </c>
      <c r="G312" s="24"/>
      <c r="H312" s="25">
        <f t="shared" si="4"/>
        <v>0</v>
      </c>
    </row>
    <row r="313" spans="1:8">
      <c r="A313" s="44">
        <v>13031</v>
      </c>
      <c r="B313" s="38">
        <v>3600523373031</v>
      </c>
      <c r="C313" s="39" t="s">
        <v>327</v>
      </c>
      <c r="D313" s="50">
        <v>139.19999999999999</v>
      </c>
      <c r="E313" s="45">
        <v>117.04406218671929</v>
      </c>
      <c r="F313" s="31">
        <v>306</v>
      </c>
      <c r="G313" s="24"/>
      <c r="H313" s="25">
        <f t="shared" si="4"/>
        <v>0</v>
      </c>
    </row>
    <row r="314" spans="1:8">
      <c r="A314" s="44">
        <v>32816</v>
      </c>
      <c r="B314" s="38">
        <v>3600523029563</v>
      </c>
      <c r="C314" s="39" t="s">
        <v>328</v>
      </c>
      <c r="D314" s="50">
        <v>139.19999999999999</v>
      </c>
      <c r="E314" s="45">
        <v>117.04406218671929</v>
      </c>
      <c r="F314" s="31">
        <v>307</v>
      </c>
      <c r="G314" s="24"/>
      <c r="H314" s="25">
        <f t="shared" si="4"/>
        <v>0</v>
      </c>
    </row>
    <row r="315" spans="1:8">
      <c r="A315" s="44">
        <v>32850</v>
      </c>
      <c r="B315" s="38">
        <v>3600521334997</v>
      </c>
      <c r="C315" s="39" t="s">
        <v>329</v>
      </c>
      <c r="D315" s="50">
        <v>139.19999999999999</v>
      </c>
      <c r="E315" s="45">
        <v>117.04406218671929</v>
      </c>
      <c r="F315" s="31">
        <v>308</v>
      </c>
      <c r="G315" s="24"/>
      <c r="H315" s="25">
        <f t="shared" si="4"/>
        <v>0</v>
      </c>
    </row>
    <row r="316" spans="1:8">
      <c r="A316" s="44">
        <v>32824</v>
      </c>
      <c r="B316" s="38">
        <v>3600522404965</v>
      </c>
      <c r="C316" s="39" t="s">
        <v>330</v>
      </c>
      <c r="D316" s="50">
        <v>139.19999999999999</v>
      </c>
      <c r="E316" s="45">
        <v>117.04406218671929</v>
      </c>
      <c r="F316" s="31">
        <v>309</v>
      </c>
      <c r="G316" s="24"/>
      <c r="H316" s="25">
        <f t="shared" si="4"/>
        <v>0</v>
      </c>
    </row>
    <row r="317" spans="1:8">
      <c r="A317" s="44">
        <v>100498</v>
      </c>
      <c r="B317" s="38">
        <v>3600524193706</v>
      </c>
      <c r="C317" s="39" t="s">
        <v>771</v>
      </c>
      <c r="D317" s="50">
        <v>139.19999999999999</v>
      </c>
      <c r="E317" s="45">
        <v>117.04406218671929</v>
      </c>
      <c r="F317" s="31">
        <v>310</v>
      </c>
      <c r="G317" s="24"/>
      <c r="H317" s="25">
        <f t="shared" si="4"/>
        <v>0</v>
      </c>
    </row>
    <row r="318" spans="1:8">
      <c r="A318" s="44">
        <v>31438</v>
      </c>
      <c r="B318" s="38">
        <v>3600523029549</v>
      </c>
      <c r="C318" s="39" t="s">
        <v>331</v>
      </c>
      <c r="D318" s="50">
        <v>139.19999999999999</v>
      </c>
      <c r="E318" s="45">
        <v>117.04406218671929</v>
      </c>
      <c r="F318" s="31">
        <v>311</v>
      </c>
      <c r="G318" s="24"/>
      <c r="H318" s="25">
        <f t="shared" si="4"/>
        <v>0</v>
      </c>
    </row>
    <row r="319" spans="1:8">
      <c r="A319" s="44">
        <v>32840</v>
      </c>
      <c r="B319" s="38">
        <v>3600521334850</v>
      </c>
      <c r="C319" s="39" t="s">
        <v>332</v>
      </c>
      <c r="D319" s="50">
        <v>139.19999999999999</v>
      </c>
      <c r="E319" s="45">
        <v>117.04406218671929</v>
      </c>
      <c r="F319" s="31">
        <v>312</v>
      </c>
      <c r="G319" s="24"/>
      <c r="H319" s="25">
        <f t="shared" si="4"/>
        <v>0</v>
      </c>
    </row>
    <row r="320" spans="1:8">
      <c r="A320" s="44">
        <v>32830</v>
      </c>
      <c r="B320" s="38">
        <v>3600522409274</v>
      </c>
      <c r="C320" s="39" t="s">
        <v>333</v>
      </c>
      <c r="D320" s="50">
        <v>139.19999999999999</v>
      </c>
      <c r="E320" s="45">
        <v>117.04406218671929</v>
      </c>
      <c r="F320" s="31">
        <v>313</v>
      </c>
      <c r="G320" s="24"/>
      <c r="H320" s="25">
        <f t="shared" si="4"/>
        <v>0</v>
      </c>
    </row>
    <row r="321" spans="1:8">
      <c r="A321" s="44">
        <v>100499</v>
      </c>
      <c r="B321" s="38">
        <v>3600524193775</v>
      </c>
      <c r="C321" s="39" t="s">
        <v>772</v>
      </c>
      <c r="D321" s="50">
        <v>139.19999999999999</v>
      </c>
      <c r="E321" s="45">
        <v>117.04406218671929</v>
      </c>
      <c r="F321" s="31">
        <v>314</v>
      </c>
      <c r="G321" s="24"/>
      <c r="H321" s="25">
        <f t="shared" si="4"/>
        <v>0</v>
      </c>
    </row>
    <row r="322" spans="1:8">
      <c r="A322" s="44">
        <v>100500</v>
      </c>
      <c r="B322" s="38">
        <v>3600524193751</v>
      </c>
      <c r="C322" s="39" t="s">
        <v>773</v>
      </c>
      <c r="D322" s="50">
        <v>139.19999999999999</v>
      </c>
      <c r="E322" s="45">
        <v>117.04406218671929</v>
      </c>
      <c r="F322" s="31">
        <v>315</v>
      </c>
      <c r="G322" s="24"/>
      <c r="H322" s="25">
        <f t="shared" si="4"/>
        <v>0</v>
      </c>
    </row>
    <row r="323" spans="1:8">
      <c r="A323" s="44">
        <v>100501</v>
      </c>
      <c r="B323" s="38">
        <v>3600524193713</v>
      </c>
      <c r="C323" s="39" t="s">
        <v>774</v>
      </c>
      <c r="D323" s="50">
        <v>139.19999999999999</v>
      </c>
      <c r="E323" s="45">
        <v>117.04406218671929</v>
      </c>
      <c r="F323" s="31">
        <v>316</v>
      </c>
      <c r="G323" s="24"/>
      <c r="H323" s="25">
        <f t="shared" si="4"/>
        <v>0</v>
      </c>
    </row>
    <row r="324" spans="1:8">
      <c r="A324" s="44">
        <v>100502</v>
      </c>
      <c r="B324" s="38">
        <v>3600524193690</v>
      </c>
      <c r="C324" s="39" t="s">
        <v>775</v>
      </c>
      <c r="D324" s="50">
        <v>139.19999999999999</v>
      </c>
      <c r="E324" s="45">
        <v>117.04406218671929</v>
      </c>
      <c r="F324" s="31">
        <v>317</v>
      </c>
      <c r="G324" s="24"/>
      <c r="H324" s="25">
        <f t="shared" si="4"/>
        <v>0</v>
      </c>
    </row>
    <row r="325" spans="1:8">
      <c r="A325" s="44">
        <v>32836</v>
      </c>
      <c r="B325" s="38">
        <v>3600523707485</v>
      </c>
      <c r="C325" s="39" t="s">
        <v>334</v>
      </c>
      <c r="D325" s="50">
        <v>139.19999999999999</v>
      </c>
      <c r="E325" s="45">
        <v>117.04406218671929</v>
      </c>
      <c r="F325" s="31">
        <v>318</v>
      </c>
      <c r="G325" s="24"/>
      <c r="H325" s="25">
        <f t="shared" si="4"/>
        <v>0</v>
      </c>
    </row>
    <row r="326" spans="1:8">
      <c r="A326" s="44">
        <v>100503</v>
      </c>
      <c r="B326" s="38">
        <v>3600524193720</v>
      </c>
      <c r="C326" s="39" t="s">
        <v>776</v>
      </c>
      <c r="D326" s="50">
        <v>139.19999999999999</v>
      </c>
      <c r="E326" s="45">
        <v>117.04406218671929</v>
      </c>
      <c r="F326" s="31">
        <v>319</v>
      </c>
      <c r="G326" s="24"/>
      <c r="H326" s="25">
        <f t="shared" si="4"/>
        <v>0</v>
      </c>
    </row>
    <row r="327" spans="1:8">
      <c r="A327" s="44">
        <v>32827</v>
      </c>
      <c r="B327" s="38">
        <v>3600521831380</v>
      </c>
      <c r="C327" s="39" t="s">
        <v>335</v>
      </c>
      <c r="D327" s="50">
        <v>139.19999999999999</v>
      </c>
      <c r="E327" s="45">
        <v>117.04406218671929</v>
      </c>
      <c r="F327" s="31">
        <v>320</v>
      </c>
      <c r="G327" s="24"/>
      <c r="H327" s="25">
        <f t="shared" si="4"/>
        <v>0</v>
      </c>
    </row>
    <row r="328" spans="1:8">
      <c r="A328" s="44">
        <v>32832</v>
      </c>
      <c r="B328" s="38">
        <v>3600521334959</v>
      </c>
      <c r="C328" s="39" t="s">
        <v>336</v>
      </c>
      <c r="D328" s="50">
        <v>139.19999999999999</v>
      </c>
      <c r="E328" s="45">
        <v>117.04406218671929</v>
      </c>
      <c r="F328" s="31">
        <v>321</v>
      </c>
      <c r="G328" s="24"/>
      <c r="H328" s="25">
        <f t="shared" si="4"/>
        <v>0</v>
      </c>
    </row>
    <row r="329" spans="1:8">
      <c r="A329" s="44">
        <v>32813</v>
      </c>
      <c r="B329" s="38">
        <v>3600523425150</v>
      </c>
      <c r="C329" s="39" t="s">
        <v>337</v>
      </c>
      <c r="D329" s="50">
        <v>139.19999999999999</v>
      </c>
      <c r="E329" s="45">
        <v>117.04406218671929</v>
      </c>
      <c r="F329" s="31">
        <v>322</v>
      </c>
      <c r="G329" s="24"/>
      <c r="H329" s="25">
        <f t="shared" si="4"/>
        <v>0</v>
      </c>
    </row>
    <row r="330" spans="1:8">
      <c r="A330" s="44">
        <v>32829</v>
      </c>
      <c r="B330" s="38">
        <v>3600521831359</v>
      </c>
      <c r="C330" s="39" t="s">
        <v>338</v>
      </c>
      <c r="D330" s="50">
        <v>139.19999999999999</v>
      </c>
      <c r="E330" s="45">
        <v>117.04406218671929</v>
      </c>
      <c r="F330" s="31">
        <v>323</v>
      </c>
      <c r="G330" s="24"/>
      <c r="H330" s="25">
        <f t="shared" ref="H330:H393" si="5">G330*E330</f>
        <v>0</v>
      </c>
    </row>
    <row r="331" spans="1:8">
      <c r="A331" s="44">
        <v>32828</v>
      </c>
      <c r="B331" s="38">
        <v>3600521831342</v>
      </c>
      <c r="C331" s="39" t="s">
        <v>339</v>
      </c>
      <c r="D331" s="50">
        <v>139.19999999999999</v>
      </c>
      <c r="E331" s="45">
        <v>117.04406218671929</v>
      </c>
      <c r="F331" s="31">
        <v>324</v>
      </c>
      <c r="G331" s="24"/>
      <c r="H331" s="25">
        <f t="shared" si="5"/>
        <v>0</v>
      </c>
    </row>
    <row r="332" spans="1:8">
      <c r="A332" s="44"/>
      <c r="B332" s="38"/>
      <c r="C332" s="39" t="s">
        <v>15</v>
      </c>
      <c r="D332" s="50"/>
      <c r="E332" s="45"/>
      <c r="F332" s="31">
        <v>325</v>
      </c>
      <c r="G332" s="24"/>
      <c r="H332" s="25"/>
    </row>
    <row r="333" spans="1:8">
      <c r="A333" s="44">
        <v>13751</v>
      </c>
      <c r="B333" s="38">
        <v>3600523192885</v>
      </c>
      <c r="C333" s="39" t="s">
        <v>340</v>
      </c>
      <c r="D333" s="50">
        <v>154</v>
      </c>
      <c r="E333" s="45">
        <v>124.36389096637656</v>
      </c>
      <c r="F333" s="31">
        <v>326</v>
      </c>
      <c r="G333" s="24"/>
      <c r="H333" s="25">
        <f t="shared" si="5"/>
        <v>0</v>
      </c>
    </row>
    <row r="334" spans="1:8">
      <c r="A334" s="44">
        <v>13752</v>
      </c>
      <c r="B334" s="38">
        <v>3600523192892</v>
      </c>
      <c r="C334" s="39" t="s">
        <v>341</v>
      </c>
      <c r="D334" s="50">
        <v>154</v>
      </c>
      <c r="E334" s="45">
        <v>124.36389096637656</v>
      </c>
      <c r="F334" s="31">
        <v>327</v>
      </c>
      <c r="G334" s="24"/>
      <c r="H334" s="25">
        <f t="shared" si="5"/>
        <v>0</v>
      </c>
    </row>
    <row r="335" spans="1:8">
      <c r="A335" s="44">
        <v>13753</v>
      </c>
      <c r="B335" s="38">
        <v>3600523192908</v>
      </c>
      <c r="C335" s="39" t="s">
        <v>342</v>
      </c>
      <c r="D335" s="50">
        <v>154</v>
      </c>
      <c r="E335" s="45">
        <v>124.36389096637656</v>
      </c>
      <c r="F335" s="31">
        <v>328</v>
      </c>
      <c r="G335" s="24"/>
      <c r="H335" s="25">
        <f t="shared" si="5"/>
        <v>0</v>
      </c>
    </row>
    <row r="336" spans="1:8">
      <c r="A336" s="44">
        <v>13754</v>
      </c>
      <c r="B336" s="38">
        <v>3600523192915</v>
      </c>
      <c r="C336" s="39" t="s">
        <v>343</v>
      </c>
      <c r="D336" s="50">
        <v>154</v>
      </c>
      <c r="E336" s="45">
        <v>124.36389096637656</v>
      </c>
      <c r="F336" s="31">
        <v>329</v>
      </c>
      <c r="G336" s="24"/>
      <c r="H336" s="25">
        <f t="shared" si="5"/>
        <v>0</v>
      </c>
    </row>
    <row r="337" spans="1:8">
      <c r="A337" s="44">
        <v>100504</v>
      </c>
      <c r="B337" s="38">
        <v>3600524205850</v>
      </c>
      <c r="C337" s="39" t="s">
        <v>777</v>
      </c>
      <c r="D337" s="50">
        <v>154</v>
      </c>
      <c r="E337" s="45">
        <v>124.36389096637656</v>
      </c>
      <c r="F337" s="31">
        <v>330</v>
      </c>
      <c r="G337" s="24"/>
      <c r="H337" s="25">
        <f t="shared" si="5"/>
        <v>0</v>
      </c>
    </row>
    <row r="338" spans="1:8">
      <c r="A338" s="44">
        <v>13755</v>
      </c>
      <c r="B338" s="38">
        <v>3600523337491</v>
      </c>
      <c r="C338" s="39" t="s">
        <v>344</v>
      </c>
      <c r="D338" s="50">
        <v>154</v>
      </c>
      <c r="E338" s="45">
        <v>124.36389096637656</v>
      </c>
      <c r="F338" s="31">
        <v>331</v>
      </c>
      <c r="G338" s="24"/>
      <c r="H338" s="25">
        <f t="shared" si="5"/>
        <v>0</v>
      </c>
    </row>
    <row r="339" spans="1:8">
      <c r="A339" s="44">
        <v>13759</v>
      </c>
      <c r="B339" s="38">
        <v>3600523337507</v>
      </c>
      <c r="C339" s="39" t="s">
        <v>345</v>
      </c>
      <c r="D339" s="50">
        <v>154</v>
      </c>
      <c r="E339" s="45">
        <v>124.36389096637656</v>
      </c>
      <c r="F339" s="31">
        <v>332</v>
      </c>
      <c r="G339" s="24"/>
      <c r="H339" s="25">
        <f t="shared" si="5"/>
        <v>0</v>
      </c>
    </row>
    <row r="340" spans="1:8">
      <c r="A340" s="44">
        <v>13760</v>
      </c>
      <c r="B340" s="38">
        <v>3600523541249</v>
      </c>
      <c r="C340" s="39" t="s">
        <v>346</v>
      </c>
      <c r="D340" s="50">
        <v>154</v>
      </c>
      <c r="E340" s="45">
        <v>124.36389096637656</v>
      </c>
      <c r="F340" s="31">
        <v>333</v>
      </c>
      <c r="G340" s="24"/>
      <c r="H340" s="25">
        <f t="shared" si="5"/>
        <v>0</v>
      </c>
    </row>
    <row r="341" spans="1:8">
      <c r="A341" s="44">
        <v>13757</v>
      </c>
      <c r="B341" s="38">
        <v>3600523541256</v>
      </c>
      <c r="C341" s="39" t="s">
        <v>347</v>
      </c>
      <c r="D341" s="50">
        <v>154</v>
      </c>
      <c r="E341" s="45">
        <v>124.36389096637656</v>
      </c>
      <c r="F341" s="31">
        <v>334</v>
      </c>
      <c r="G341" s="24"/>
      <c r="H341" s="25">
        <f t="shared" si="5"/>
        <v>0</v>
      </c>
    </row>
    <row r="342" spans="1:8">
      <c r="A342" s="44"/>
      <c r="B342" s="38"/>
      <c r="C342" s="39" t="s">
        <v>856</v>
      </c>
      <c r="D342" s="50"/>
      <c r="E342" s="45"/>
      <c r="F342" s="31">
        <v>335</v>
      </c>
      <c r="G342" s="24"/>
      <c r="H342" s="25"/>
    </row>
    <row r="343" spans="1:8">
      <c r="A343" s="44"/>
      <c r="B343" s="38"/>
      <c r="C343" s="39" t="s">
        <v>747</v>
      </c>
      <c r="D343" s="50"/>
      <c r="E343" s="45"/>
      <c r="F343" s="31">
        <v>336</v>
      </c>
      <c r="G343" s="24"/>
      <c r="H343" s="25"/>
    </row>
    <row r="344" spans="1:8">
      <c r="A344" s="44">
        <v>100840</v>
      </c>
      <c r="B344" s="38">
        <v>3600521575543</v>
      </c>
      <c r="C344" s="39" t="s">
        <v>842</v>
      </c>
      <c r="D344" s="50">
        <v>136.6</v>
      </c>
      <c r="E344" s="45">
        <v>109.72423340706206</v>
      </c>
      <c r="F344" s="31">
        <v>337</v>
      </c>
      <c r="G344" s="24"/>
      <c r="H344" s="25">
        <f t="shared" si="5"/>
        <v>0</v>
      </c>
    </row>
    <row r="345" spans="1:8">
      <c r="A345" s="44">
        <v>100326</v>
      </c>
      <c r="B345" s="38">
        <v>3600524163624</v>
      </c>
      <c r="C345" s="39" t="s">
        <v>748</v>
      </c>
      <c r="D345" s="50">
        <v>136.6</v>
      </c>
      <c r="E345" s="45">
        <v>109.72423340706206</v>
      </c>
      <c r="F345" s="31">
        <v>338</v>
      </c>
      <c r="G345" s="24"/>
      <c r="H345" s="25">
        <f t="shared" si="5"/>
        <v>0</v>
      </c>
    </row>
    <row r="346" spans="1:8">
      <c r="A346" s="44">
        <v>100327</v>
      </c>
      <c r="B346" s="38">
        <v>3600524100797</v>
      </c>
      <c r="C346" s="39" t="s">
        <v>749</v>
      </c>
      <c r="D346" s="50">
        <v>136.6</v>
      </c>
      <c r="E346" s="45">
        <v>109.72423340706206</v>
      </c>
      <c r="F346" s="31">
        <v>339</v>
      </c>
      <c r="G346" s="24"/>
      <c r="H346" s="25">
        <f t="shared" si="5"/>
        <v>0</v>
      </c>
    </row>
    <row r="347" spans="1:8">
      <c r="A347" s="44">
        <v>100328</v>
      </c>
      <c r="B347" s="38">
        <v>3600524100704</v>
      </c>
      <c r="C347" s="39" t="s">
        <v>750</v>
      </c>
      <c r="D347" s="50">
        <v>136.6</v>
      </c>
      <c r="E347" s="45">
        <v>109.72423340706206</v>
      </c>
      <c r="F347" s="31">
        <v>340</v>
      </c>
      <c r="G347" s="24"/>
      <c r="H347" s="25">
        <f t="shared" si="5"/>
        <v>0</v>
      </c>
    </row>
    <row r="348" spans="1:8">
      <c r="A348" s="44">
        <v>100329</v>
      </c>
      <c r="B348" s="38">
        <v>3600524163570</v>
      </c>
      <c r="C348" s="39" t="s">
        <v>751</v>
      </c>
      <c r="D348" s="50">
        <v>136.6</v>
      </c>
      <c r="E348" s="45">
        <v>109.72423340706206</v>
      </c>
      <c r="F348" s="31">
        <v>341</v>
      </c>
      <c r="G348" s="24"/>
      <c r="H348" s="25">
        <f t="shared" si="5"/>
        <v>0</v>
      </c>
    </row>
    <row r="349" spans="1:8">
      <c r="A349" s="44"/>
      <c r="B349" s="38"/>
      <c r="C349" s="39" t="s">
        <v>65</v>
      </c>
      <c r="D349" s="50"/>
      <c r="E349" s="45"/>
      <c r="F349" s="31">
        <v>342</v>
      </c>
      <c r="G349" s="24"/>
      <c r="H349" s="25"/>
    </row>
    <row r="350" spans="1:8">
      <c r="A350" s="44">
        <v>13895</v>
      </c>
      <c r="B350" s="38">
        <v>3600550929324</v>
      </c>
      <c r="C350" s="39" t="s">
        <v>348</v>
      </c>
      <c r="D350" s="50">
        <v>112.1</v>
      </c>
      <c r="E350" s="45">
        <v>102.40440462740482</v>
      </c>
      <c r="F350" s="31">
        <v>343</v>
      </c>
      <c r="G350" s="24"/>
      <c r="H350" s="25">
        <f t="shared" si="5"/>
        <v>0</v>
      </c>
    </row>
    <row r="351" spans="1:8">
      <c r="A351" s="44">
        <v>13862</v>
      </c>
      <c r="B351" s="38">
        <v>3600550368512</v>
      </c>
      <c r="C351" s="39" t="s">
        <v>349</v>
      </c>
      <c r="D351" s="50">
        <v>140</v>
      </c>
      <c r="E351" s="45">
        <v>124.36389096637656</v>
      </c>
      <c r="F351" s="31">
        <v>344</v>
      </c>
      <c r="G351" s="24"/>
      <c r="H351" s="25">
        <f t="shared" si="5"/>
        <v>0</v>
      </c>
    </row>
    <row r="352" spans="1:8">
      <c r="A352" s="44">
        <v>13863</v>
      </c>
      <c r="B352" s="38">
        <v>3600550368574</v>
      </c>
      <c r="C352" s="39" t="s">
        <v>350</v>
      </c>
      <c r="D352" s="50">
        <v>140</v>
      </c>
      <c r="E352" s="45">
        <v>124.36389096637656</v>
      </c>
      <c r="F352" s="31">
        <v>345</v>
      </c>
      <c r="G352" s="24"/>
      <c r="H352" s="25">
        <f t="shared" si="5"/>
        <v>0</v>
      </c>
    </row>
    <row r="353" spans="1:8">
      <c r="A353" s="44"/>
      <c r="B353" s="38"/>
      <c r="C353" s="39" t="s">
        <v>16</v>
      </c>
      <c r="D353" s="50"/>
      <c r="E353" s="45"/>
      <c r="F353" s="31">
        <v>346</v>
      </c>
      <c r="G353" s="24"/>
      <c r="H353" s="25"/>
    </row>
    <row r="354" spans="1:8">
      <c r="A354" s="44">
        <v>100067</v>
      </c>
      <c r="B354" s="38">
        <v>3600551147277</v>
      </c>
      <c r="C354" s="39" t="s">
        <v>351</v>
      </c>
      <c r="D354" s="50">
        <v>179.8</v>
      </c>
      <c r="E354" s="45">
        <v>139.003548525691</v>
      </c>
      <c r="F354" s="31">
        <v>347</v>
      </c>
      <c r="G354" s="24"/>
      <c r="H354" s="25">
        <f t="shared" si="5"/>
        <v>0</v>
      </c>
    </row>
    <row r="355" spans="1:8">
      <c r="A355" s="44">
        <v>100841</v>
      </c>
      <c r="B355" s="38">
        <v>3600551164229</v>
      </c>
      <c r="C355" s="39" t="s">
        <v>843</v>
      </c>
      <c r="D355" s="50">
        <v>76.900000000000006</v>
      </c>
      <c r="E355" s="45">
        <v>62.145346339289986</v>
      </c>
      <c r="F355" s="31">
        <v>348</v>
      </c>
      <c r="G355" s="24"/>
      <c r="H355" s="25">
        <f t="shared" si="5"/>
        <v>0</v>
      </c>
    </row>
    <row r="356" spans="1:8">
      <c r="A356" s="44">
        <v>100505</v>
      </c>
      <c r="B356" s="38">
        <v>3600551135984</v>
      </c>
      <c r="C356" s="39" t="s">
        <v>778</v>
      </c>
      <c r="D356" s="50">
        <v>76.900000000000006</v>
      </c>
      <c r="E356" s="45">
        <v>62.145346339289986</v>
      </c>
      <c r="F356" s="31">
        <v>349</v>
      </c>
      <c r="G356" s="24"/>
      <c r="H356" s="25">
        <f t="shared" si="5"/>
        <v>0</v>
      </c>
    </row>
    <row r="357" spans="1:8">
      <c r="A357" s="44">
        <v>13842</v>
      </c>
      <c r="B357" s="38">
        <v>3600550304992</v>
      </c>
      <c r="C357" s="39" t="s">
        <v>352</v>
      </c>
      <c r="D357" s="50">
        <v>76.900000000000006</v>
      </c>
      <c r="E357" s="45">
        <v>62.145346339289986</v>
      </c>
      <c r="F357" s="31">
        <v>350</v>
      </c>
      <c r="G357" s="24"/>
      <c r="H357" s="25">
        <f t="shared" si="5"/>
        <v>0</v>
      </c>
    </row>
    <row r="358" spans="1:8">
      <c r="A358" s="44">
        <v>13843</v>
      </c>
      <c r="B358" s="38">
        <v>3600550304794</v>
      </c>
      <c r="C358" s="39" t="s">
        <v>353</v>
      </c>
      <c r="D358" s="50">
        <v>76.900000000000006</v>
      </c>
      <c r="E358" s="45">
        <v>62.145346339289986</v>
      </c>
      <c r="F358" s="31">
        <v>351</v>
      </c>
      <c r="G358" s="24"/>
      <c r="H358" s="25">
        <f t="shared" si="5"/>
        <v>0</v>
      </c>
    </row>
    <row r="359" spans="1:8">
      <c r="A359" s="44">
        <v>100506</v>
      </c>
      <c r="B359" s="38">
        <v>3600551164557</v>
      </c>
      <c r="C359" s="40" t="s">
        <v>779</v>
      </c>
      <c r="D359" s="50">
        <v>215.8</v>
      </c>
      <c r="E359" s="45">
        <v>182.92252120363449</v>
      </c>
      <c r="F359" s="31">
        <v>352</v>
      </c>
      <c r="G359" s="24"/>
      <c r="H359" s="25">
        <f t="shared" si="5"/>
        <v>0</v>
      </c>
    </row>
    <row r="360" spans="1:8">
      <c r="A360" s="44">
        <v>100507</v>
      </c>
      <c r="B360" s="38">
        <v>3600551154503</v>
      </c>
      <c r="C360" s="40" t="s">
        <v>780</v>
      </c>
      <c r="D360" s="50">
        <v>107.8</v>
      </c>
      <c r="E360" s="45">
        <v>87.76474706809033</v>
      </c>
      <c r="F360" s="31">
        <v>353</v>
      </c>
      <c r="G360" s="24"/>
      <c r="H360" s="25">
        <f t="shared" si="5"/>
        <v>0</v>
      </c>
    </row>
    <row r="361" spans="1:8">
      <c r="A361" s="44">
        <v>100508</v>
      </c>
      <c r="B361" s="38">
        <v>3600551154534</v>
      </c>
      <c r="C361" s="39" t="s">
        <v>781</v>
      </c>
      <c r="D361" s="50">
        <v>107.8</v>
      </c>
      <c r="E361" s="45">
        <v>87.76474706809033</v>
      </c>
      <c r="F361" s="31">
        <v>354</v>
      </c>
      <c r="G361" s="24"/>
      <c r="H361" s="25">
        <f t="shared" si="5"/>
        <v>0</v>
      </c>
    </row>
    <row r="362" spans="1:8">
      <c r="A362" s="44">
        <v>100509</v>
      </c>
      <c r="B362" s="38">
        <v>3600551135915</v>
      </c>
      <c r="C362" s="39" t="s">
        <v>782</v>
      </c>
      <c r="D362" s="50">
        <v>179.8</v>
      </c>
      <c r="E362" s="45">
        <v>139.003548525691</v>
      </c>
      <c r="F362" s="31">
        <v>355</v>
      </c>
      <c r="G362" s="24"/>
      <c r="H362" s="25">
        <f t="shared" si="5"/>
        <v>0</v>
      </c>
    </row>
    <row r="363" spans="1:8">
      <c r="A363" s="44">
        <v>100510</v>
      </c>
      <c r="B363" s="38">
        <v>3600551135953</v>
      </c>
      <c r="C363" s="39" t="s">
        <v>783</v>
      </c>
      <c r="D363" s="50">
        <v>179.8</v>
      </c>
      <c r="E363" s="45">
        <v>139.003548525691</v>
      </c>
      <c r="F363" s="31">
        <v>356</v>
      </c>
      <c r="G363" s="24"/>
      <c r="H363" s="25">
        <f t="shared" si="5"/>
        <v>0</v>
      </c>
    </row>
    <row r="364" spans="1:8">
      <c r="A364" s="44">
        <v>100511</v>
      </c>
      <c r="B364" s="38">
        <v>3600551164595</v>
      </c>
      <c r="C364" s="39" t="s">
        <v>784</v>
      </c>
      <c r="D364" s="50">
        <v>179.8</v>
      </c>
      <c r="E364" s="45">
        <v>139.003548525691</v>
      </c>
      <c r="F364" s="31">
        <v>357</v>
      </c>
      <c r="G364" s="24"/>
      <c r="H364" s="25">
        <f t="shared" si="5"/>
        <v>0</v>
      </c>
    </row>
    <row r="365" spans="1:8">
      <c r="A365" s="44">
        <v>100842</v>
      </c>
      <c r="B365" s="38">
        <v>3600551175898</v>
      </c>
      <c r="C365" s="39" t="s">
        <v>844</v>
      </c>
      <c r="D365" s="50">
        <v>108.9</v>
      </c>
      <c r="E365" s="45">
        <v>95.084575847747587</v>
      </c>
      <c r="F365" s="31">
        <v>358</v>
      </c>
      <c r="G365" s="24"/>
      <c r="H365" s="25">
        <f t="shared" si="5"/>
        <v>0</v>
      </c>
    </row>
    <row r="366" spans="1:8">
      <c r="A366" s="44">
        <v>100795</v>
      </c>
      <c r="B366" s="38">
        <v>3600551175904</v>
      </c>
      <c r="C366" s="39" t="s">
        <v>837</v>
      </c>
      <c r="D366" s="50">
        <v>179.8</v>
      </c>
      <c r="E366" s="45">
        <v>139.003548525691</v>
      </c>
      <c r="F366" s="31">
        <v>359</v>
      </c>
      <c r="G366" s="24"/>
      <c r="H366" s="25">
        <f t="shared" si="5"/>
        <v>0</v>
      </c>
    </row>
    <row r="367" spans="1:8">
      <c r="A367" s="44">
        <v>13819</v>
      </c>
      <c r="B367" s="38">
        <v>3600550894004</v>
      </c>
      <c r="C367" s="39" t="s">
        <v>838</v>
      </c>
      <c r="D367" s="50">
        <v>179.8</v>
      </c>
      <c r="E367" s="45">
        <v>139.003548525691</v>
      </c>
      <c r="F367" s="31">
        <v>360</v>
      </c>
      <c r="G367" s="24"/>
      <c r="H367" s="25">
        <f t="shared" si="5"/>
        <v>0</v>
      </c>
    </row>
    <row r="368" spans="1:8">
      <c r="A368" s="44">
        <v>13815</v>
      </c>
      <c r="B368" s="38">
        <v>3600550305197</v>
      </c>
      <c r="C368" s="39" t="s">
        <v>354</v>
      </c>
      <c r="D368" s="50">
        <v>179.8</v>
      </c>
      <c r="E368" s="45">
        <v>139.003548525691</v>
      </c>
      <c r="F368" s="31">
        <v>361</v>
      </c>
      <c r="G368" s="24"/>
      <c r="H368" s="25">
        <f t="shared" si="5"/>
        <v>0</v>
      </c>
    </row>
    <row r="369" spans="1:8">
      <c r="A369" s="44">
        <v>13811</v>
      </c>
      <c r="B369" s="38">
        <v>3600550307115</v>
      </c>
      <c r="C369" s="39" t="s">
        <v>355</v>
      </c>
      <c r="D369" s="50">
        <v>179.8</v>
      </c>
      <c r="E369" s="45">
        <v>139.003548525691</v>
      </c>
      <c r="F369" s="31">
        <v>362</v>
      </c>
      <c r="G369" s="24"/>
      <c r="H369" s="25">
        <f t="shared" si="5"/>
        <v>0</v>
      </c>
    </row>
    <row r="370" spans="1:8">
      <c r="A370" s="44">
        <v>13807</v>
      </c>
      <c r="B370" s="38">
        <v>3600550958423</v>
      </c>
      <c r="C370" s="39" t="s">
        <v>356</v>
      </c>
      <c r="D370" s="50">
        <v>179.8</v>
      </c>
      <c r="E370" s="45">
        <v>139.003548525691</v>
      </c>
      <c r="F370" s="31">
        <v>363</v>
      </c>
      <c r="G370" s="24"/>
      <c r="H370" s="25">
        <f t="shared" si="5"/>
        <v>0</v>
      </c>
    </row>
    <row r="371" spans="1:8">
      <c r="A371" s="44"/>
      <c r="B371" s="38"/>
      <c r="C371" s="39" t="s">
        <v>17</v>
      </c>
      <c r="D371" s="50"/>
      <c r="E371" s="45"/>
      <c r="F371" s="31">
        <v>364</v>
      </c>
      <c r="G371" s="24"/>
      <c r="H371" s="25"/>
    </row>
    <row r="372" spans="1:8">
      <c r="A372" s="44">
        <v>100512</v>
      </c>
      <c r="B372" s="38">
        <v>3600551164618</v>
      </c>
      <c r="C372" s="39" t="s">
        <v>785</v>
      </c>
      <c r="D372" s="50">
        <v>211.5</v>
      </c>
      <c r="E372" s="45">
        <v>175.60269242397723</v>
      </c>
      <c r="F372" s="31">
        <v>365</v>
      </c>
      <c r="G372" s="24"/>
      <c r="H372" s="25">
        <f t="shared" si="5"/>
        <v>0</v>
      </c>
    </row>
    <row r="373" spans="1:8">
      <c r="A373" s="44">
        <v>100068</v>
      </c>
      <c r="B373" s="38">
        <v>3600551153292</v>
      </c>
      <c r="C373" s="39" t="s">
        <v>357</v>
      </c>
      <c r="D373" s="50">
        <v>211.5</v>
      </c>
      <c r="E373" s="45">
        <v>175.60269242397723</v>
      </c>
      <c r="F373" s="31">
        <v>366</v>
      </c>
      <c r="G373" s="24"/>
      <c r="H373" s="25">
        <f t="shared" si="5"/>
        <v>0</v>
      </c>
    </row>
    <row r="374" spans="1:8">
      <c r="A374" s="44">
        <v>100069</v>
      </c>
      <c r="B374" s="38">
        <v>3600551159614</v>
      </c>
      <c r="C374" s="39" t="s">
        <v>358</v>
      </c>
      <c r="D374" s="50">
        <v>211.5</v>
      </c>
      <c r="E374" s="45">
        <v>175.60269242397723</v>
      </c>
      <c r="F374" s="31">
        <v>367</v>
      </c>
      <c r="G374" s="24"/>
      <c r="H374" s="25">
        <f t="shared" si="5"/>
        <v>0</v>
      </c>
    </row>
    <row r="375" spans="1:8">
      <c r="A375" s="44">
        <v>100070</v>
      </c>
      <c r="B375" s="38">
        <v>3600551156705</v>
      </c>
      <c r="C375" s="39" t="s">
        <v>359</v>
      </c>
      <c r="D375" s="50">
        <v>211.5</v>
      </c>
      <c r="E375" s="45">
        <v>175.60269242397723</v>
      </c>
      <c r="F375" s="31">
        <v>368</v>
      </c>
      <c r="G375" s="24"/>
      <c r="H375" s="25">
        <f t="shared" si="5"/>
        <v>0</v>
      </c>
    </row>
    <row r="376" spans="1:8">
      <c r="A376" s="44">
        <v>100071</v>
      </c>
      <c r="B376" s="38">
        <v>3600551158372</v>
      </c>
      <c r="C376" s="39" t="s">
        <v>360</v>
      </c>
      <c r="D376" s="50">
        <v>134.9</v>
      </c>
      <c r="E376" s="45">
        <v>109.72423340706206</v>
      </c>
      <c r="F376" s="31">
        <v>369</v>
      </c>
      <c r="G376" s="24"/>
      <c r="H376" s="25">
        <f t="shared" si="5"/>
        <v>0</v>
      </c>
    </row>
    <row r="377" spans="1:8">
      <c r="A377" s="44">
        <v>100072</v>
      </c>
      <c r="B377" s="38">
        <v>3600551158471</v>
      </c>
      <c r="C377" s="39" t="s">
        <v>361</v>
      </c>
      <c r="D377" s="50">
        <v>134.9</v>
      </c>
      <c r="E377" s="45">
        <v>109.72423340706206</v>
      </c>
      <c r="F377" s="31">
        <v>370</v>
      </c>
      <c r="G377" s="24"/>
      <c r="H377" s="25">
        <f t="shared" si="5"/>
        <v>0</v>
      </c>
    </row>
    <row r="378" spans="1:8">
      <c r="A378" s="44">
        <v>100073</v>
      </c>
      <c r="B378" s="38">
        <v>3600551158419</v>
      </c>
      <c r="C378" s="39" t="s">
        <v>362</v>
      </c>
      <c r="D378" s="50">
        <v>134.9</v>
      </c>
      <c r="E378" s="45">
        <v>109.72423340706206</v>
      </c>
      <c r="F378" s="31">
        <v>371</v>
      </c>
      <c r="G378" s="24"/>
      <c r="H378" s="25">
        <f t="shared" si="5"/>
        <v>0</v>
      </c>
    </row>
    <row r="379" spans="1:8">
      <c r="A379" s="44">
        <v>13858</v>
      </c>
      <c r="B379" s="38">
        <v>3600551136967</v>
      </c>
      <c r="C379" s="39" t="s">
        <v>363</v>
      </c>
      <c r="D379" s="50">
        <v>218.1</v>
      </c>
      <c r="E379" s="45">
        <v>182.92252120363449</v>
      </c>
      <c r="F379" s="31">
        <v>372</v>
      </c>
      <c r="G379" s="24"/>
      <c r="H379" s="25">
        <f t="shared" si="5"/>
        <v>0</v>
      </c>
    </row>
    <row r="380" spans="1:8">
      <c r="A380" s="44">
        <v>13859</v>
      </c>
      <c r="B380" s="38">
        <v>3600551136936</v>
      </c>
      <c r="C380" s="39" t="s">
        <v>364</v>
      </c>
      <c r="D380" s="50">
        <v>218.1</v>
      </c>
      <c r="E380" s="45">
        <v>182.92252120363449</v>
      </c>
      <c r="F380" s="31">
        <v>373</v>
      </c>
      <c r="G380" s="24"/>
      <c r="H380" s="25">
        <f t="shared" si="5"/>
        <v>0</v>
      </c>
    </row>
    <row r="381" spans="1:8">
      <c r="A381" s="44">
        <v>13860</v>
      </c>
      <c r="B381" s="38">
        <v>3600551136912</v>
      </c>
      <c r="C381" s="39" t="s">
        <v>365</v>
      </c>
      <c r="D381" s="50">
        <v>218.1</v>
      </c>
      <c r="E381" s="45">
        <v>182.92252120363449</v>
      </c>
      <c r="F381" s="31">
        <v>374</v>
      </c>
      <c r="G381" s="24"/>
      <c r="H381" s="25">
        <f t="shared" si="5"/>
        <v>0</v>
      </c>
    </row>
    <row r="382" spans="1:8">
      <c r="A382" s="44">
        <v>13881</v>
      </c>
      <c r="B382" s="38">
        <v>3600550305036</v>
      </c>
      <c r="C382" s="39" t="s">
        <v>366</v>
      </c>
      <c r="D382" s="50">
        <v>108.9</v>
      </c>
      <c r="E382" s="45">
        <v>95.084575847747587</v>
      </c>
      <c r="F382" s="31">
        <v>375</v>
      </c>
      <c r="G382" s="24"/>
      <c r="H382" s="25">
        <f t="shared" si="5"/>
        <v>0</v>
      </c>
    </row>
    <row r="383" spans="1:8">
      <c r="A383" s="44">
        <v>13812</v>
      </c>
      <c r="B383" s="38">
        <v>3600550304718</v>
      </c>
      <c r="C383" s="39" t="s">
        <v>367</v>
      </c>
      <c r="D383" s="50">
        <v>108.9</v>
      </c>
      <c r="E383" s="45">
        <v>95.084575847747587</v>
      </c>
      <c r="F383" s="31">
        <v>376</v>
      </c>
      <c r="G383" s="24"/>
      <c r="H383" s="25">
        <f t="shared" si="5"/>
        <v>0</v>
      </c>
    </row>
    <row r="384" spans="1:8">
      <c r="A384" s="44">
        <v>13882</v>
      </c>
      <c r="B384" s="38">
        <v>3600550368444</v>
      </c>
      <c r="C384" s="39" t="s">
        <v>368</v>
      </c>
      <c r="D384" s="50">
        <v>156.6</v>
      </c>
      <c r="E384" s="45">
        <v>131.68371974603377</v>
      </c>
      <c r="F384" s="31">
        <v>377</v>
      </c>
      <c r="G384" s="24"/>
      <c r="H384" s="25">
        <f t="shared" si="5"/>
        <v>0</v>
      </c>
    </row>
    <row r="385" spans="1:8">
      <c r="A385" s="44">
        <v>13883</v>
      </c>
      <c r="B385" s="38">
        <v>3600550476040</v>
      </c>
      <c r="C385" s="39" t="s">
        <v>369</v>
      </c>
      <c r="D385" s="50">
        <v>156.6</v>
      </c>
      <c r="E385" s="45">
        <v>131.68371974603377</v>
      </c>
      <c r="F385" s="31">
        <v>378</v>
      </c>
      <c r="G385" s="24"/>
      <c r="H385" s="25">
        <f t="shared" si="5"/>
        <v>0</v>
      </c>
    </row>
    <row r="386" spans="1:8">
      <c r="A386" s="44">
        <v>13856</v>
      </c>
      <c r="B386" s="38">
        <v>3600551049878</v>
      </c>
      <c r="C386" s="39" t="s">
        <v>370</v>
      </c>
      <c r="D386" s="50">
        <v>198.3</v>
      </c>
      <c r="E386" s="45">
        <v>146.32337730534826</v>
      </c>
      <c r="F386" s="31">
        <v>379</v>
      </c>
      <c r="G386" s="24"/>
      <c r="H386" s="25">
        <f t="shared" si="5"/>
        <v>0</v>
      </c>
    </row>
    <row r="387" spans="1:8">
      <c r="A387" s="44">
        <v>13844</v>
      </c>
      <c r="B387" s="38">
        <v>3600550392043</v>
      </c>
      <c r="C387" s="39" t="s">
        <v>371</v>
      </c>
      <c r="D387" s="50">
        <v>178.4</v>
      </c>
      <c r="E387" s="45">
        <v>146.32337730534826</v>
      </c>
      <c r="F387" s="31">
        <v>380</v>
      </c>
      <c r="G387" s="24"/>
      <c r="H387" s="25">
        <f t="shared" si="5"/>
        <v>0</v>
      </c>
    </row>
    <row r="388" spans="1:8">
      <c r="A388" s="44">
        <v>13848</v>
      </c>
      <c r="B388" s="38">
        <v>3600550826272</v>
      </c>
      <c r="C388" s="39" t="s">
        <v>372</v>
      </c>
      <c r="D388" s="50">
        <v>178.4</v>
      </c>
      <c r="E388" s="45">
        <v>146.32337730534826</v>
      </c>
      <c r="F388" s="31">
        <v>381</v>
      </c>
      <c r="G388" s="24"/>
      <c r="H388" s="25">
        <f t="shared" si="5"/>
        <v>0</v>
      </c>
    </row>
    <row r="389" spans="1:8">
      <c r="A389" s="44">
        <v>13897</v>
      </c>
      <c r="B389" s="38">
        <v>3600550934915</v>
      </c>
      <c r="C389" s="39" t="s">
        <v>373</v>
      </c>
      <c r="D389" s="50">
        <v>178.4</v>
      </c>
      <c r="E389" s="45">
        <v>146.32337730534826</v>
      </c>
      <c r="F389" s="31">
        <v>382</v>
      </c>
      <c r="G389" s="24"/>
      <c r="H389" s="25">
        <f t="shared" si="5"/>
        <v>0</v>
      </c>
    </row>
    <row r="390" spans="1:8">
      <c r="A390" s="44">
        <v>13849</v>
      </c>
      <c r="B390" s="38">
        <v>3600550816587</v>
      </c>
      <c r="C390" s="39" t="s">
        <v>374</v>
      </c>
      <c r="D390" s="50">
        <v>165.2</v>
      </c>
      <c r="E390" s="45">
        <v>139.003548525691</v>
      </c>
      <c r="F390" s="31">
        <v>383</v>
      </c>
      <c r="G390" s="24"/>
      <c r="H390" s="25">
        <f t="shared" si="5"/>
        <v>0</v>
      </c>
    </row>
    <row r="391" spans="1:8">
      <c r="A391" s="44">
        <v>13855</v>
      </c>
      <c r="B391" s="38">
        <v>3600550950687</v>
      </c>
      <c r="C391" s="39" t="s">
        <v>375</v>
      </c>
      <c r="D391" s="50">
        <v>178.4</v>
      </c>
      <c r="E391" s="45">
        <v>146.32337730534826</v>
      </c>
      <c r="F391" s="31">
        <v>384</v>
      </c>
      <c r="G391" s="24"/>
      <c r="H391" s="25">
        <f t="shared" si="5"/>
        <v>0</v>
      </c>
    </row>
    <row r="392" spans="1:8">
      <c r="A392" s="44"/>
      <c r="B392" s="38"/>
      <c r="C392" s="39" t="s">
        <v>66</v>
      </c>
      <c r="D392" s="50"/>
      <c r="E392" s="45"/>
      <c r="F392" s="31">
        <v>385</v>
      </c>
      <c r="G392" s="24"/>
      <c r="H392" s="25"/>
    </row>
    <row r="393" spans="1:8">
      <c r="A393" s="44">
        <v>13894</v>
      </c>
      <c r="B393" s="38">
        <v>3600550807417</v>
      </c>
      <c r="C393" s="39" t="s">
        <v>376</v>
      </c>
      <c r="D393" s="50">
        <v>116.1</v>
      </c>
      <c r="E393" s="45">
        <v>102.40440462740482</v>
      </c>
      <c r="F393" s="31">
        <v>386</v>
      </c>
      <c r="G393" s="24"/>
      <c r="H393" s="25">
        <f t="shared" si="5"/>
        <v>0</v>
      </c>
    </row>
    <row r="394" spans="1:8">
      <c r="A394" s="44"/>
      <c r="B394" s="38"/>
      <c r="C394" s="39" t="s">
        <v>67</v>
      </c>
      <c r="D394" s="50"/>
      <c r="E394" s="45"/>
      <c r="F394" s="31">
        <v>387</v>
      </c>
      <c r="G394" s="24"/>
      <c r="H394" s="25"/>
    </row>
    <row r="395" spans="1:8">
      <c r="A395" s="44">
        <v>13659</v>
      </c>
      <c r="B395" s="38">
        <v>3600542512565</v>
      </c>
      <c r="C395" s="39" t="s">
        <v>377</v>
      </c>
      <c r="D395" s="50">
        <v>77.599999999999994</v>
      </c>
      <c r="E395" s="45">
        <v>54.825517559632743</v>
      </c>
      <c r="F395" s="31">
        <v>388</v>
      </c>
      <c r="G395" s="24"/>
      <c r="H395" s="25">
        <f t="shared" ref="H394:H457" si="6">G395*E395</f>
        <v>0</v>
      </c>
    </row>
    <row r="396" spans="1:8">
      <c r="A396" s="44">
        <v>13658</v>
      </c>
      <c r="B396" s="38">
        <v>3600542479882</v>
      </c>
      <c r="C396" s="39" t="s">
        <v>378</v>
      </c>
      <c r="D396" s="50">
        <v>77.599999999999994</v>
      </c>
      <c r="E396" s="45">
        <v>54.825517559632743</v>
      </c>
      <c r="F396" s="31">
        <v>389</v>
      </c>
      <c r="G396" s="24"/>
      <c r="H396" s="25">
        <f t="shared" si="6"/>
        <v>0</v>
      </c>
    </row>
    <row r="397" spans="1:8">
      <c r="A397" s="44">
        <v>13651</v>
      </c>
      <c r="B397" s="38">
        <v>3600542094450</v>
      </c>
      <c r="C397" s="39" t="s">
        <v>379</v>
      </c>
      <c r="D397" s="50">
        <v>77.599999999999994</v>
      </c>
      <c r="E397" s="45">
        <v>54.825517559632743</v>
      </c>
      <c r="F397" s="31">
        <v>390</v>
      </c>
      <c r="G397" s="24"/>
      <c r="H397" s="25">
        <f t="shared" si="6"/>
        <v>0</v>
      </c>
    </row>
    <row r="398" spans="1:8">
      <c r="A398" s="44"/>
      <c r="B398" s="38"/>
      <c r="C398" s="39" t="s">
        <v>68</v>
      </c>
      <c r="D398" s="50"/>
      <c r="E398" s="45"/>
      <c r="F398" s="31">
        <v>391</v>
      </c>
      <c r="G398" s="24"/>
      <c r="H398" s="25"/>
    </row>
    <row r="399" spans="1:8">
      <c r="A399" s="44">
        <v>13711</v>
      </c>
      <c r="B399" s="38">
        <v>3600542512435</v>
      </c>
      <c r="C399" s="39" t="s">
        <v>380</v>
      </c>
      <c r="D399" s="50">
        <v>96.2</v>
      </c>
      <c r="E399" s="45">
        <v>69.465175118947244</v>
      </c>
      <c r="F399" s="31">
        <v>392</v>
      </c>
      <c r="G399" s="24"/>
      <c r="H399" s="25">
        <f t="shared" si="6"/>
        <v>0</v>
      </c>
    </row>
    <row r="400" spans="1:8">
      <c r="A400" s="44">
        <v>13669</v>
      </c>
      <c r="B400" s="38">
        <v>3600542479929</v>
      </c>
      <c r="C400" s="39" t="s">
        <v>381</v>
      </c>
      <c r="D400" s="50">
        <v>96.2</v>
      </c>
      <c r="E400" s="45">
        <v>69.465175118947244</v>
      </c>
      <c r="F400" s="31">
        <v>393</v>
      </c>
      <c r="G400" s="24"/>
      <c r="H400" s="25">
        <f t="shared" si="6"/>
        <v>0</v>
      </c>
    </row>
    <row r="401" spans="1:8">
      <c r="A401" s="44">
        <v>13660</v>
      </c>
      <c r="B401" s="38">
        <v>3600542086455</v>
      </c>
      <c r="C401" s="39" t="s">
        <v>382</v>
      </c>
      <c r="D401" s="50">
        <v>96.2</v>
      </c>
      <c r="E401" s="45">
        <v>69.465175118947244</v>
      </c>
      <c r="F401" s="31">
        <v>394</v>
      </c>
      <c r="G401" s="24"/>
      <c r="H401" s="25">
        <f t="shared" si="6"/>
        <v>0</v>
      </c>
    </row>
    <row r="402" spans="1:8">
      <c r="A402" s="44">
        <v>13661</v>
      </c>
      <c r="B402" s="38">
        <v>3600542094498</v>
      </c>
      <c r="C402" s="39" t="s">
        <v>383</v>
      </c>
      <c r="D402" s="50">
        <v>96.2</v>
      </c>
      <c r="E402" s="45">
        <v>69.465175118947244</v>
      </c>
      <c r="F402" s="31">
        <v>395</v>
      </c>
      <c r="G402" s="24"/>
      <c r="H402" s="25">
        <f t="shared" si="6"/>
        <v>0</v>
      </c>
    </row>
    <row r="403" spans="1:8">
      <c r="A403" s="44"/>
      <c r="B403" s="38"/>
      <c r="C403" s="39" t="s">
        <v>69</v>
      </c>
      <c r="D403" s="50"/>
      <c r="E403" s="45"/>
      <c r="F403" s="31">
        <v>396</v>
      </c>
      <c r="G403" s="24"/>
      <c r="H403" s="25"/>
    </row>
    <row r="404" spans="1:8">
      <c r="A404" s="44">
        <v>13681</v>
      </c>
      <c r="B404" s="38">
        <v>3600542512053</v>
      </c>
      <c r="C404" s="39" t="s">
        <v>384</v>
      </c>
      <c r="D404" s="50">
        <v>104.5</v>
      </c>
      <c r="E404" s="45">
        <v>73.125089508775858</v>
      </c>
      <c r="F404" s="31">
        <v>397</v>
      </c>
      <c r="G404" s="24"/>
      <c r="H404" s="25">
        <f t="shared" si="6"/>
        <v>0</v>
      </c>
    </row>
    <row r="405" spans="1:8">
      <c r="A405" s="44">
        <v>13682</v>
      </c>
      <c r="B405" s="38">
        <v>3600542512060</v>
      </c>
      <c r="C405" s="39" t="s">
        <v>385</v>
      </c>
      <c r="D405" s="50">
        <v>104.5</v>
      </c>
      <c r="E405" s="45">
        <v>73.125089508775858</v>
      </c>
      <c r="F405" s="31">
        <v>398</v>
      </c>
      <c r="G405" s="24"/>
      <c r="H405" s="25">
        <f t="shared" si="6"/>
        <v>0</v>
      </c>
    </row>
    <row r="406" spans="1:8">
      <c r="A406" s="44"/>
      <c r="B406" s="38"/>
      <c r="C406" s="39" t="s">
        <v>70</v>
      </c>
      <c r="D406" s="50"/>
      <c r="E406" s="45"/>
      <c r="F406" s="31">
        <v>399</v>
      </c>
      <c r="G406" s="24"/>
      <c r="H406" s="25"/>
    </row>
    <row r="407" spans="1:8">
      <c r="A407" s="44">
        <v>13679</v>
      </c>
      <c r="B407" s="41">
        <v>3600542512312</v>
      </c>
      <c r="C407" s="39" t="s">
        <v>386</v>
      </c>
      <c r="D407" s="50">
        <v>77.599999999999994</v>
      </c>
      <c r="E407" s="45">
        <v>54.825517559632743</v>
      </c>
      <c r="F407" s="31">
        <v>400</v>
      </c>
      <c r="G407" s="24"/>
      <c r="H407" s="25">
        <f t="shared" si="6"/>
        <v>0</v>
      </c>
    </row>
    <row r="408" spans="1:8">
      <c r="A408" s="44">
        <v>13678</v>
      </c>
      <c r="B408" s="38">
        <v>3600542479844</v>
      </c>
      <c r="C408" s="39" t="s">
        <v>387</v>
      </c>
      <c r="D408" s="50">
        <v>77.599999999999994</v>
      </c>
      <c r="E408" s="45">
        <v>54.825517559632743</v>
      </c>
      <c r="F408" s="31">
        <v>401</v>
      </c>
      <c r="G408" s="24"/>
      <c r="H408" s="25">
        <f t="shared" si="6"/>
        <v>0</v>
      </c>
    </row>
    <row r="409" spans="1:8">
      <c r="A409" s="44">
        <v>13670</v>
      </c>
      <c r="B409" s="38">
        <v>3600542086462</v>
      </c>
      <c r="C409" s="39" t="s">
        <v>388</v>
      </c>
      <c r="D409" s="50">
        <v>77.599999999999994</v>
      </c>
      <c r="E409" s="45">
        <v>54.825517559632743</v>
      </c>
      <c r="F409" s="31">
        <v>402</v>
      </c>
      <c r="G409" s="24"/>
      <c r="H409" s="25">
        <f t="shared" si="6"/>
        <v>0</v>
      </c>
    </row>
    <row r="410" spans="1:8">
      <c r="A410" s="44">
        <v>13671</v>
      </c>
      <c r="B410" s="38">
        <v>3600542094412</v>
      </c>
      <c r="C410" s="39" t="s">
        <v>389</v>
      </c>
      <c r="D410" s="50">
        <v>77.599999999999994</v>
      </c>
      <c r="E410" s="45">
        <v>54.825517559632743</v>
      </c>
      <c r="F410" s="31">
        <v>403</v>
      </c>
      <c r="G410" s="24"/>
      <c r="H410" s="25">
        <f t="shared" si="6"/>
        <v>0</v>
      </c>
    </row>
    <row r="411" spans="1:8">
      <c r="A411" s="44"/>
      <c r="B411" s="38"/>
      <c r="C411" s="39" t="s">
        <v>857</v>
      </c>
      <c r="D411" s="50"/>
      <c r="E411" s="45"/>
      <c r="F411" s="31">
        <v>404</v>
      </c>
      <c r="G411" s="24"/>
      <c r="H411" s="25"/>
    </row>
    <row r="412" spans="1:8">
      <c r="A412" s="44"/>
      <c r="B412" s="38"/>
      <c r="C412" s="39"/>
      <c r="D412" s="50"/>
      <c r="E412" s="45"/>
      <c r="F412" s="31">
        <v>405</v>
      </c>
      <c r="G412" s="24"/>
      <c r="H412" s="25"/>
    </row>
    <row r="413" spans="1:8">
      <c r="A413" s="44">
        <v>100843</v>
      </c>
      <c r="B413" s="38">
        <v>3600542571364</v>
      </c>
      <c r="C413" s="39" t="s">
        <v>845</v>
      </c>
      <c r="D413" s="50">
        <v>143.80000000000001</v>
      </c>
      <c r="E413" s="45">
        <v>109.72423340706206</v>
      </c>
      <c r="F413" s="31">
        <v>406</v>
      </c>
      <c r="G413" s="24"/>
      <c r="H413" s="25">
        <f t="shared" si="6"/>
        <v>0</v>
      </c>
    </row>
    <row r="414" spans="1:8">
      <c r="A414" s="44">
        <v>100844</v>
      </c>
      <c r="B414" s="38">
        <v>3600542571746</v>
      </c>
      <c r="C414" s="39" t="s">
        <v>846</v>
      </c>
      <c r="D414" s="50">
        <v>115</v>
      </c>
      <c r="E414" s="45">
        <v>87.76474706809033</v>
      </c>
      <c r="F414" s="31">
        <v>407</v>
      </c>
      <c r="G414" s="24"/>
      <c r="H414" s="25">
        <f t="shared" si="6"/>
        <v>0</v>
      </c>
    </row>
    <row r="415" spans="1:8">
      <c r="A415" s="44">
        <v>100845</v>
      </c>
      <c r="B415" s="41">
        <v>3600542590624</v>
      </c>
      <c r="C415" s="39" t="s">
        <v>847</v>
      </c>
      <c r="D415" s="50">
        <v>143.80000000000001</v>
      </c>
      <c r="E415" s="45">
        <v>109.72423340706206</v>
      </c>
      <c r="F415" s="31">
        <v>408</v>
      </c>
      <c r="G415" s="24"/>
      <c r="H415" s="25">
        <f t="shared" si="6"/>
        <v>0</v>
      </c>
    </row>
    <row r="416" spans="1:8">
      <c r="A416" s="44">
        <v>100846</v>
      </c>
      <c r="B416" s="38">
        <v>3600542585989</v>
      </c>
      <c r="C416" s="39" t="s">
        <v>848</v>
      </c>
      <c r="D416" s="50">
        <v>143.80000000000001</v>
      </c>
      <c r="E416" s="45">
        <v>109.72423340706206</v>
      </c>
      <c r="F416" s="31">
        <v>409</v>
      </c>
      <c r="G416" s="24"/>
      <c r="H416" s="25">
        <f t="shared" si="6"/>
        <v>0</v>
      </c>
    </row>
    <row r="417" spans="1:8">
      <c r="A417" s="44"/>
      <c r="B417" s="38"/>
      <c r="C417" s="39"/>
      <c r="D417" s="50"/>
      <c r="E417" s="45"/>
      <c r="F417" s="31">
        <v>410</v>
      </c>
      <c r="G417" s="24"/>
      <c r="H417" s="25"/>
    </row>
    <row r="418" spans="1:8">
      <c r="A418" s="44">
        <v>100847</v>
      </c>
      <c r="B418" s="38">
        <v>3600542638807</v>
      </c>
      <c r="C418" s="39" t="s">
        <v>849</v>
      </c>
      <c r="D418" s="50">
        <v>115</v>
      </c>
      <c r="E418" s="45">
        <v>87.76474706809033</v>
      </c>
      <c r="F418" s="31">
        <v>411</v>
      </c>
      <c r="G418" s="24"/>
      <c r="H418" s="25">
        <f t="shared" si="6"/>
        <v>0</v>
      </c>
    </row>
    <row r="419" spans="1:8">
      <c r="A419" s="44">
        <v>100848</v>
      </c>
      <c r="B419" s="38">
        <v>3600542639071</v>
      </c>
      <c r="C419" s="39" t="s">
        <v>850</v>
      </c>
      <c r="D419" s="50">
        <v>115</v>
      </c>
      <c r="E419" s="45">
        <v>87.76474706809033</v>
      </c>
      <c r="F419" s="31">
        <v>412</v>
      </c>
      <c r="G419" s="24"/>
      <c r="H419" s="25">
        <f t="shared" si="6"/>
        <v>0</v>
      </c>
    </row>
    <row r="420" spans="1:8">
      <c r="A420" s="44">
        <v>100849</v>
      </c>
      <c r="B420" s="38">
        <v>3600542638982</v>
      </c>
      <c r="C420" s="39" t="s">
        <v>851</v>
      </c>
      <c r="D420" s="50">
        <v>143.80000000000001</v>
      </c>
      <c r="E420" s="45">
        <v>109.72423340706206</v>
      </c>
      <c r="F420" s="31">
        <v>413</v>
      </c>
      <c r="G420" s="24"/>
      <c r="H420" s="25">
        <f t="shared" si="6"/>
        <v>0</v>
      </c>
    </row>
    <row r="421" spans="1:8">
      <c r="A421" s="44">
        <v>100850</v>
      </c>
      <c r="B421" s="38">
        <v>3600542638883</v>
      </c>
      <c r="C421" s="39" t="s">
        <v>852</v>
      </c>
      <c r="D421" s="50">
        <v>165.4</v>
      </c>
      <c r="E421" s="45">
        <v>131.68371974603377</v>
      </c>
      <c r="F421" s="31">
        <v>414</v>
      </c>
      <c r="G421" s="24"/>
      <c r="H421" s="25">
        <f t="shared" si="6"/>
        <v>0</v>
      </c>
    </row>
    <row r="422" spans="1:8">
      <c r="A422" s="44"/>
      <c r="B422" s="38"/>
      <c r="C422" s="39" t="s">
        <v>71</v>
      </c>
      <c r="D422" s="50"/>
      <c r="E422" s="45"/>
      <c r="F422" s="31">
        <v>415</v>
      </c>
      <c r="G422" s="24"/>
      <c r="H422" s="25"/>
    </row>
    <row r="423" spans="1:8">
      <c r="A423" s="44">
        <v>13377</v>
      </c>
      <c r="B423" s="38">
        <v>3600542522748</v>
      </c>
      <c r="C423" s="39" t="s">
        <v>390</v>
      </c>
      <c r="D423" s="50">
        <v>104.3</v>
      </c>
      <c r="E423" s="45">
        <v>69.465175118947244</v>
      </c>
      <c r="F423" s="31">
        <v>416</v>
      </c>
      <c r="G423" s="24"/>
      <c r="H423" s="25">
        <f t="shared" si="6"/>
        <v>0</v>
      </c>
    </row>
    <row r="424" spans="1:8">
      <c r="A424" s="44">
        <v>13378</v>
      </c>
      <c r="B424" s="38">
        <v>3600542522755</v>
      </c>
      <c r="C424" s="39" t="s">
        <v>391</v>
      </c>
      <c r="D424" s="51">
        <v>104.3</v>
      </c>
      <c r="E424" s="45">
        <v>69.465175118947244</v>
      </c>
      <c r="F424" s="31">
        <v>417</v>
      </c>
      <c r="G424" s="24"/>
      <c r="H424" s="25">
        <f t="shared" si="6"/>
        <v>0</v>
      </c>
    </row>
    <row r="425" spans="1:8">
      <c r="A425" s="44"/>
      <c r="B425" s="38"/>
      <c r="C425" s="39" t="s">
        <v>72</v>
      </c>
      <c r="D425" s="50"/>
      <c r="E425" s="45"/>
      <c r="F425" s="31">
        <v>418</v>
      </c>
      <c r="G425" s="24"/>
      <c r="H425" s="25"/>
    </row>
    <row r="426" spans="1:8">
      <c r="A426" s="44">
        <v>13376</v>
      </c>
      <c r="B426" s="38">
        <v>3600542601634</v>
      </c>
      <c r="C426" s="39" t="s">
        <v>392</v>
      </c>
      <c r="D426" s="50">
        <v>77.599999999999994</v>
      </c>
      <c r="E426" s="45">
        <v>54.825517559632743</v>
      </c>
      <c r="F426" s="31">
        <v>419</v>
      </c>
      <c r="G426" s="24"/>
      <c r="H426" s="25">
        <f t="shared" si="6"/>
        <v>0</v>
      </c>
    </row>
    <row r="427" spans="1:8">
      <c r="A427" s="44">
        <v>13379</v>
      </c>
      <c r="B427" s="38">
        <v>3600542430494</v>
      </c>
      <c r="C427" s="39" t="s">
        <v>393</v>
      </c>
      <c r="D427" s="50">
        <v>77.599999999999994</v>
      </c>
      <c r="E427" s="45">
        <v>54.825517559632743</v>
      </c>
      <c r="F427" s="31">
        <v>420</v>
      </c>
      <c r="G427" s="24"/>
      <c r="H427" s="25">
        <f t="shared" si="6"/>
        <v>0</v>
      </c>
    </row>
    <row r="428" spans="1:8">
      <c r="A428" s="44">
        <v>32692</v>
      </c>
      <c r="B428" s="38">
        <v>3600541970403</v>
      </c>
      <c r="C428" s="39" t="s">
        <v>394</v>
      </c>
      <c r="D428" s="50">
        <v>77.599999999999994</v>
      </c>
      <c r="E428" s="45">
        <v>54.825517559632743</v>
      </c>
      <c r="F428" s="31">
        <v>421</v>
      </c>
      <c r="G428" s="24"/>
      <c r="H428" s="25">
        <f t="shared" si="6"/>
        <v>0</v>
      </c>
    </row>
    <row r="429" spans="1:8">
      <c r="A429" s="44">
        <v>32928</v>
      </c>
      <c r="B429" s="38">
        <v>3600541284715</v>
      </c>
      <c r="C429" s="39" t="s">
        <v>395</v>
      </c>
      <c r="D429" s="50">
        <v>77.599999999999994</v>
      </c>
      <c r="E429" s="45">
        <v>54.825517559632743</v>
      </c>
      <c r="F429" s="31">
        <v>422</v>
      </c>
      <c r="G429" s="24"/>
      <c r="H429" s="25">
        <f t="shared" si="6"/>
        <v>0</v>
      </c>
    </row>
    <row r="430" spans="1:8">
      <c r="A430" s="44">
        <v>32926</v>
      </c>
      <c r="B430" s="38">
        <v>3600010020684</v>
      </c>
      <c r="C430" s="39" t="s">
        <v>396</v>
      </c>
      <c r="D430" s="50">
        <v>77.599999999999994</v>
      </c>
      <c r="E430" s="45">
        <v>54.825517559632743</v>
      </c>
      <c r="F430" s="31">
        <v>423</v>
      </c>
      <c r="G430" s="24"/>
      <c r="H430" s="25">
        <f t="shared" si="6"/>
        <v>0</v>
      </c>
    </row>
    <row r="431" spans="1:8">
      <c r="A431" s="44">
        <v>32679</v>
      </c>
      <c r="B431" s="38">
        <v>3600541970724</v>
      </c>
      <c r="C431" s="39" t="s">
        <v>397</v>
      </c>
      <c r="D431" s="50">
        <v>77.599999999999994</v>
      </c>
      <c r="E431" s="45">
        <v>54.825517559632743</v>
      </c>
      <c r="F431" s="31">
        <v>424</v>
      </c>
      <c r="G431" s="24"/>
      <c r="H431" s="25">
        <f t="shared" si="6"/>
        <v>0</v>
      </c>
    </row>
    <row r="432" spans="1:8">
      <c r="A432" s="44"/>
      <c r="B432" s="38"/>
      <c r="C432" s="39" t="s">
        <v>73</v>
      </c>
      <c r="D432" s="50"/>
      <c r="E432" s="45"/>
      <c r="F432" s="31">
        <v>425</v>
      </c>
      <c r="G432" s="24"/>
      <c r="H432" s="25"/>
    </row>
    <row r="433" spans="1:8">
      <c r="A433" s="44">
        <v>13375</v>
      </c>
      <c r="B433" s="38">
        <v>3600542596671</v>
      </c>
      <c r="C433" s="39" t="s">
        <v>398</v>
      </c>
      <c r="D433" s="50">
        <v>77.599999999999994</v>
      </c>
      <c r="E433" s="45">
        <v>54.825517559632743</v>
      </c>
      <c r="F433" s="31">
        <v>426</v>
      </c>
      <c r="G433" s="24"/>
      <c r="H433" s="25">
        <f t="shared" si="6"/>
        <v>0</v>
      </c>
    </row>
    <row r="434" spans="1:8">
      <c r="A434" s="44">
        <v>13380</v>
      </c>
      <c r="B434" s="38">
        <v>3600542431026</v>
      </c>
      <c r="C434" s="39" t="s">
        <v>399</v>
      </c>
      <c r="D434" s="50">
        <v>77.599999999999994</v>
      </c>
      <c r="E434" s="45">
        <v>54.825517559632743</v>
      </c>
      <c r="F434" s="31">
        <v>427</v>
      </c>
      <c r="G434" s="24"/>
      <c r="H434" s="25">
        <f t="shared" si="6"/>
        <v>0</v>
      </c>
    </row>
    <row r="435" spans="1:8">
      <c r="A435" s="44">
        <v>32492</v>
      </c>
      <c r="B435" s="38">
        <v>3600541970922</v>
      </c>
      <c r="C435" s="39" t="s">
        <v>400</v>
      </c>
      <c r="D435" s="50">
        <v>77.599999999999994</v>
      </c>
      <c r="E435" s="45">
        <v>54.825517559632743</v>
      </c>
      <c r="F435" s="31">
        <v>428</v>
      </c>
      <c r="G435" s="24"/>
      <c r="H435" s="25">
        <f t="shared" si="6"/>
        <v>0</v>
      </c>
    </row>
    <row r="436" spans="1:8">
      <c r="A436" s="44">
        <v>32919</v>
      </c>
      <c r="B436" s="38">
        <v>3600010020691</v>
      </c>
      <c r="C436" s="39" t="s">
        <v>401</v>
      </c>
      <c r="D436" s="50">
        <v>77.599999999999994</v>
      </c>
      <c r="E436" s="45">
        <v>54.825517559632743</v>
      </c>
      <c r="F436" s="31">
        <v>429</v>
      </c>
      <c r="G436" s="24"/>
      <c r="H436" s="25">
        <f t="shared" si="6"/>
        <v>0</v>
      </c>
    </row>
    <row r="437" spans="1:8">
      <c r="A437" s="44">
        <v>32916</v>
      </c>
      <c r="B437" s="38">
        <v>3600541285538</v>
      </c>
      <c r="C437" s="39" t="s">
        <v>402</v>
      </c>
      <c r="D437" s="50">
        <v>77.599999999999994</v>
      </c>
      <c r="E437" s="45">
        <v>54.825517559632743</v>
      </c>
      <c r="F437" s="31">
        <v>430</v>
      </c>
      <c r="G437" s="24"/>
      <c r="H437" s="25">
        <f t="shared" si="6"/>
        <v>0</v>
      </c>
    </row>
    <row r="438" spans="1:8">
      <c r="A438" s="44"/>
      <c r="B438" s="38"/>
      <c r="C438" s="39" t="s">
        <v>74</v>
      </c>
      <c r="D438" s="50"/>
      <c r="E438" s="45"/>
      <c r="F438" s="31">
        <v>431</v>
      </c>
      <c r="G438" s="24"/>
      <c r="H438" s="25"/>
    </row>
    <row r="439" spans="1:8">
      <c r="A439" s="44">
        <v>13387</v>
      </c>
      <c r="B439" s="38">
        <v>3600542596688</v>
      </c>
      <c r="C439" s="39" t="s">
        <v>403</v>
      </c>
      <c r="D439" s="50">
        <v>104.3</v>
      </c>
      <c r="E439" s="45">
        <v>69.465175118947244</v>
      </c>
      <c r="F439" s="31">
        <v>432</v>
      </c>
      <c r="G439" s="24"/>
      <c r="H439" s="25">
        <f t="shared" si="6"/>
        <v>0</v>
      </c>
    </row>
    <row r="440" spans="1:8">
      <c r="A440" s="44">
        <v>13385</v>
      </c>
      <c r="B440" s="38">
        <v>3600542431170</v>
      </c>
      <c r="C440" s="39" t="s">
        <v>404</v>
      </c>
      <c r="D440" s="50">
        <v>104.3</v>
      </c>
      <c r="E440" s="45">
        <v>69.465175118947244</v>
      </c>
      <c r="F440" s="31">
        <v>433</v>
      </c>
      <c r="G440" s="24"/>
      <c r="H440" s="25">
        <f t="shared" si="6"/>
        <v>0</v>
      </c>
    </row>
    <row r="441" spans="1:8">
      <c r="A441" s="44">
        <v>32711</v>
      </c>
      <c r="B441" s="38">
        <v>3600541284470</v>
      </c>
      <c r="C441" s="39" t="s">
        <v>405</v>
      </c>
      <c r="D441" s="50">
        <v>104.3</v>
      </c>
      <c r="E441" s="45">
        <v>69.465175118947244</v>
      </c>
      <c r="F441" s="31">
        <v>434</v>
      </c>
      <c r="G441" s="24"/>
      <c r="H441" s="25">
        <f t="shared" si="6"/>
        <v>0</v>
      </c>
    </row>
    <row r="442" spans="1:8">
      <c r="A442" s="44">
        <v>32897</v>
      </c>
      <c r="B442" s="38">
        <v>3600540519566</v>
      </c>
      <c r="C442" s="39" t="s">
        <v>406</v>
      </c>
      <c r="D442" s="50">
        <v>104.3</v>
      </c>
      <c r="E442" s="45">
        <v>69.465175118947244</v>
      </c>
      <c r="F442" s="31">
        <v>435</v>
      </c>
      <c r="G442" s="24"/>
      <c r="H442" s="25">
        <f t="shared" si="6"/>
        <v>0</v>
      </c>
    </row>
    <row r="443" spans="1:8">
      <c r="A443" s="44">
        <v>32686</v>
      </c>
      <c r="B443" s="38">
        <v>3600541970847</v>
      </c>
      <c r="C443" s="39" t="s">
        <v>407</v>
      </c>
      <c r="D443" s="50">
        <v>104.3</v>
      </c>
      <c r="E443" s="45">
        <v>69.465175118947244</v>
      </c>
      <c r="F443" s="31">
        <v>436</v>
      </c>
      <c r="G443" s="24"/>
      <c r="H443" s="25">
        <f t="shared" si="6"/>
        <v>0</v>
      </c>
    </row>
    <row r="444" spans="1:8">
      <c r="A444" s="44"/>
      <c r="B444" s="38"/>
      <c r="C444" s="39" t="s">
        <v>75</v>
      </c>
      <c r="D444" s="50"/>
      <c r="E444" s="45"/>
      <c r="F444" s="31">
        <v>437</v>
      </c>
      <c r="G444" s="24"/>
      <c r="H444" s="25"/>
    </row>
    <row r="445" spans="1:8" s="3" customFormat="1">
      <c r="A445" s="44">
        <v>13386</v>
      </c>
      <c r="B445" s="38">
        <v>3600542547833</v>
      </c>
      <c r="C445" s="39" t="s">
        <v>408</v>
      </c>
      <c r="D445" s="50">
        <v>227</v>
      </c>
      <c r="E445" s="45">
        <v>168.28286364431997</v>
      </c>
      <c r="F445" s="31">
        <v>438</v>
      </c>
      <c r="G445" s="24"/>
      <c r="H445" s="25">
        <f t="shared" si="6"/>
        <v>0</v>
      </c>
    </row>
    <row r="446" spans="1:8">
      <c r="A446" s="44"/>
      <c r="B446" s="38"/>
      <c r="C446" s="39" t="s">
        <v>18</v>
      </c>
      <c r="D446" s="50"/>
      <c r="E446" s="45"/>
      <c r="F446" s="31">
        <v>439</v>
      </c>
      <c r="G446" s="24"/>
      <c r="H446" s="25"/>
    </row>
    <row r="447" spans="1:8">
      <c r="A447" s="44">
        <v>13370</v>
      </c>
      <c r="B447" s="38">
        <v>3600542596695</v>
      </c>
      <c r="C447" s="39" t="s">
        <v>409</v>
      </c>
      <c r="D447" s="50">
        <v>115</v>
      </c>
      <c r="E447" s="45">
        <v>95.084575847747587</v>
      </c>
      <c r="F447" s="31">
        <v>440</v>
      </c>
      <c r="G447" s="24"/>
      <c r="H447" s="25">
        <f t="shared" si="6"/>
        <v>0</v>
      </c>
    </row>
    <row r="448" spans="1:8">
      <c r="A448" s="44">
        <v>13369</v>
      </c>
      <c r="B448" s="38">
        <v>3600542596701</v>
      </c>
      <c r="C448" s="39" t="s">
        <v>410</v>
      </c>
      <c r="D448" s="50">
        <v>115</v>
      </c>
      <c r="E448" s="45">
        <v>95.084575847747587</v>
      </c>
      <c r="F448" s="31">
        <v>441</v>
      </c>
      <c r="G448" s="24"/>
      <c r="H448" s="25">
        <f t="shared" si="6"/>
        <v>0</v>
      </c>
    </row>
    <row r="449" spans="1:8">
      <c r="A449" s="44">
        <v>13367</v>
      </c>
      <c r="B449" s="38">
        <v>3600542430722</v>
      </c>
      <c r="C449" s="39" t="s">
        <v>411</v>
      </c>
      <c r="D449" s="50">
        <v>115</v>
      </c>
      <c r="E449" s="45">
        <v>95.084575847747587</v>
      </c>
      <c r="F449" s="31">
        <v>442</v>
      </c>
      <c r="G449" s="24"/>
      <c r="H449" s="25">
        <f t="shared" si="6"/>
        <v>0</v>
      </c>
    </row>
    <row r="450" spans="1:8">
      <c r="A450" s="44">
        <v>13368</v>
      </c>
      <c r="B450" s="38">
        <v>3600542452663</v>
      </c>
      <c r="C450" s="39" t="s">
        <v>412</v>
      </c>
      <c r="D450" s="50">
        <v>155.1</v>
      </c>
      <c r="E450" s="45">
        <v>117.04406218671929</v>
      </c>
      <c r="F450" s="31">
        <v>443</v>
      </c>
      <c r="G450" s="24"/>
      <c r="H450" s="25">
        <f t="shared" si="6"/>
        <v>0</v>
      </c>
    </row>
    <row r="451" spans="1:8">
      <c r="A451" s="44">
        <v>13366</v>
      </c>
      <c r="B451" s="38">
        <v>3600542225397</v>
      </c>
      <c r="C451" s="39" t="s">
        <v>413</v>
      </c>
      <c r="D451" s="50">
        <v>115</v>
      </c>
      <c r="E451" s="45">
        <v>95.084575847747587</v>
      </c>
      <c r="F451" s="31">
        <v>444</v>
      </c>
      <c r="G451" s="24"/>
      <c r="H451" s="25">
        <f t="shared" si="6"/>
        <v>0</v>
      </c>
    </row>
    <row r="452" spans="1:8">
      <c r="A452" s="44"/>
      <c r="B452" s="38"/>
      <c r="C452" s="39" t="s">
        <v>76</v>
      </c>
      <c r="D452" s="50"/>
      <c r="E452" s="45"/>
      <c r="F452" s="31">
        <v>445</v>
      </c>
      <c r="G452" s="24"/>
      <c r="H452" s="25"/>
    </row>
    <row r="453" spans="1:8">
      <c r="A453" s="44">
        <v>32504</v>
      </c>
      <c r="B453" s="38">
        <v>3600542522793</v>
      </c>
      <c r="C453" s="39" t="s">
        <v>414</v>
      </c>
      <c r="D453" s="50">
        <v>113.4</v>
      </c>
      <c r="E453" s="45">
        <v>87.76474706809033</v>
      </c>
      <c r="F453" s="31">
        <v>446</v>
      </c>
      <c r="G453" s="24"/>
      <c r="H453" s="25">
        <f t="shared" si="6"/>
        <v>0</v>
      </c>
    </row>
    <row r="454" spans="1:8">
      <c r="A454" s="44">
        <v>32510</v>
      </c>
      <c r="B454" s="38">
        <v>3600542432696</v>
      </c>
      <c r="C454" s="39" t="s">
        <v>415</v>
      </c>
      <c r="D454" s="50">
        <v>113.4</v>
      </c>
      <c r="E454" s="45">
        <v>87.76474706809033</v>
      </c>
      <c r="F454" s="31">
        <v>447</v>
      </c>
      <c r="G454" s="24"/>
      <c r="H454" s="25">
        <f t="shared" si="6"/>
        <v>0</v>
      </c>
    </row>
    <row r="455" spans="1:8">
      <c r="A455" s="44">
        <v>32509</v>
      </c>
      <c r="B455" s="38">
        <v>3600542389082</v>
      </c>
      <c r="C455" s="39" t="s">
        <v>416</v>
      </c>
      <c r="D455" s="50">
        <v>113.4</v>
      </c>
      <c r="E455" s="45">
        <v>87.76474706809033</v>
      </c>
      <c r="F455" s="31">
        <v>448</v>
      </c>
      <c r="G455" s="24"/>
      <c r="H455" s="25">
        <f t="shared" si="6"/>
        <v>0</v>
      </c>
    </row>
    <row r="456" spans="1:8">
      <c r="A456" s="44">
        <v>32505</v>
      </c>
      <c r="B456" s="38">
        <v>3600542290081</v>
      </c>
      <c r="C456" s="39" t="s">
        <v>417</v>
      </c>
      <c r="D456" s="50">
        <v>113.4</v>
      </c>
      <c r="E456" s="45">
        <v>87.76474706809033</v>
      </c>
      <c r="F456" s="31">
        <v>449</v>
      </c>
      <c r="G456" s="24"/>
      <c r="H456" s="25">
        <f t="shared" si="6"/>
        <v>0</v>
      </c>
    </row>
    <row r="457" spans="1:8">
      <c r="A457" s="44">
        <v>32506</v>
      </c>
      <c r="B457" s="38">
        <v>3600542290111</v>
      </c>
      <c r="C457" s="39" t="s">
        <v>418</v>
      </c>
      <c r="D457" s="50">
        <v>113.4</v>
      </c>
      <c r="E457" s="45">
        <v>87.76474706809033</v>
      </c>
      <c r="F457" s="31">
        <v>450</v>
      </c>
      <c r="G457" s="24"/>
      <c r="H457" s="25">
        <f t="shared" si="6"/>
        <v>0</v>
      </c>
    </row>
    <row r="458" spans="1:8">
      <c r="A458" s="44">
        <v>32508</v>
      </c>
      <c r="B458" s="38">
        <v>3600542290074</v>
      </c>
      <c r="C458" s="39" t="s">
        <v>419</v>
      </c>
      <c r="D458" s="50">
        <v>113.4</v>
      </c>
      <c r="E458" s="45">
        <v>87.76474706809033</v>
      </c>
      <c r="F458" s="31">
        <v>451</v>
      </c>
      <c r="G458" s="24"/>
      <c r="H458" s="25">
        <f t="shared" ref="H458:H521" si="7">G458*E458</f>
        <v>0</v>
      </c>
    </row>
    <row r="459" spans="1:8">
      <c r="A459" s="44"/>
      <c r="B459" s="38"/>
      <c r="C459" s="39" t="s">
        <v>77</v>
      </c>
      <c r="D459" s="50"/>
      <c r="E459" s="45"/>
      <c r="F459" s="31">
        <v>452</v>
      </c>
      <c r="G459" s="24"/>
      <c r="H459" s="25"/>
    </row>
    <row r="460" spans="1:8">
      <c r="A460" s="44">
        <v>32517</v>
      </c>
      <c r="B460" s="38">
        <v>3600542522809</v>
      </c>
      <c r="C460" s="39" t="s">
        <v>420</v>
      </c>
      <c r="D460" s="50">
        <v>113.4</v>
      </c>
      <c r="E460" s="45">
        <v>87.76474706809033</v>
      </c>
      <c r="F460" s="31">
        <v>453</v>
      </c>
      <c r="G460" s="24"/>
      <c r="H460" s="25">
        <f t="shared" si="7"/>
        <v>0</v>
      </c>
    </row>
    <row r="461" spans="1:8">
      <c r="A461" s="44">
        <v>32516</v>
      </c>
      <c r="B461" s="38">
        <v>3600542432559</v>
      </c>
      <c r="C461" s="39" t="s">
        <v>421</v>
      </c>
      <c r="D461" s="50">
        <v>113.4</v>
      </c>
      <c r="E461" s="45">
        <v>87.76474706809033</v>
      </c>
      <c r="F461" s="31">
        <v>454</v>
      </c>
      <c r="G461" s="24"/>
      <c r="H461" s="25">
        <f t="shared" si="7"/>
        <v>0</v>
      </c>
    </row>
    <row r="462" spans="1:8">
      <c r="A462" s="44">
        <v>32515</v>
      </c>
      <c r="B462" s="38">
        <v>3600542389211</v>
      </c>
      <c r="C462" s="39" t="s">
        <v>422</v>
      </c>
      <c r="D462" s="50">
        <v>113.4</v>
      </c>
      <c r="E462" s="45">
        <v>87.76474706809033</v>
      </c>
      <c r="F462" s="31">
        <v>455</v>
      </c>
      <c r="G462" s="24"/>
      <c r="H462" s="25">
        <f t="shared" si="7"/>
        <v>0</v>
      </c>
    </row>
    <row r="463" spans="1:8">
      <c r="A463" s="44">
        <v>32511</v>
      </c>
      <c r="B463" s="38">
        <v>3600542290395</v>
      </c>
      <c r="C463" s="39" t="s">
        <v>423</v>
      </c>
      <c r="D463" s="50">
        <v>113.4</v>
      </c>
      <c r="E463" s="45">
        <v>87.76474706809033</v>
      </c>
      <c r="F463" s="31">
        <v>456</v>
      </c>
      <c r="G463" s="24"/>
      <c r="H463" s="25">
        <f t="shared" si="7"/>
        <v>0</v>
      </c>
    </row>
    <row r="464" spans="1:8">
      <c r="A464" s="44">
        <v>32512</v>
      </c>
      <c r="B464" s="38">
        <v>3600542290371</v>
      </c>
      <c r="C464" s="39" t="s">
        <v>424</v>
      </c>
      <c r="D464" s="50">
        <v>113.4</v>
      </c>
      <c r="E464" s="45">
        <v>87.76474706809033</v>
      </c>
      <c r="F464" s="31">
        <v>457</v>
      </c>
      <c r="G464" s="24"/>
      <c r="H464" s="25">
        <f t="shared" si="7"/>
        <v>0</v>
      </c>
    </row>
    <row r="465" spans="1:8">
      <c r="A465" s="44">
        <v>32514</v>
      </c>
      <c r="B465" s="38">
        <v>3600542290388</v>
      </c>
      <c r="C465" s="39" t="s">
        <v>425</v>
      </c>
      <c r="D465" s="50">
        <v>113.4</v>
      </c>
      <c r="E465" s="45">
        <v>87.76474706809033</v>
      </c>
      <c r="F465" s="31">
        <v>458</v>
      </c>
      <c r="G465" s="24"/>
      <c r="H465" s="25">
        <f t="shared" si="7"/>
        <v>0</v>
      </c>
    </row>
    <row r="466" spans="1:8">
      <c r="A466" s="44"/>
      <c r="B466" s="38"/>
      <c r="C466" s="39" t="s">
        <v>78</v>
      </c>
      <c r="D466" s="50"/>
      <c r="E466" s="45"/>
      <c r="F466" s="31">
        <v>459</v>
      </c>
      <c r="G466" s="24"/>
      <c r="H466" s="25"/>
    </row>
    <row r="467" spans="1:8" s="3" customFormat="1">
      <c r="A467" s="44">
        <v>13351</v>
      </c>
      <c r="B467" s="38">
        <v>3600542522823</v>
      </c>
      <c r="C467" s="39" t="s">
        <v>426</v>
      </c>
      <c r="D467" s="50">
        <v>145</v>
      </c>
      <c r="E467" s="45">
        <v>109.72423340706206</v>
      </c>
      <c r="F467" s="31">
        <v>460</v>
      </c>
      <c r="G467" s="24"/>
      <c r="H467" s="25">
        <f t="shared" si="7"/>
        <v>0</v>
      </c>
    </row>
    <row r="468" spans="1:8">
      <c r="A468" s="44">
        <v>13352</v>
      </c>
      <c r="B468" s="38">
        <v>3600542513180</v>
      </c>
      <c r="C468" s="39" t="s">
        <v>427</v>
      </c>
      <c r="D468" s="50">
        <v>145</v>
      </c>
      <c r="E468" s="45">
        <v>109.72423340706206</v>
      </c>
      <c r="F468" s="31">
        <v>461</v>
      </c>
      <c r="G468" s="24"/>
      <c r="H468" s="25">
        <f t="shared" si="7"/>
        <v>0</v>
      </c>
    </row>
    <row r="469" spans="1:8">
      <c r="A469" s="44">
        <v>13353</v>
      </c>
      <c r="B469" s="38">
        <v>3600542513067</v>
      </c>
      <c r="C469" s="39" t="s">
        <v>428</v>
      </c>
      <c r="D469" s="50">
        <v>145</v>
      </c>
      <c r="E469" s="45">
        <v>109.72423340706206</v>
      </c>
      <c r="F469" s="31">
        <v>462</v>
      </c>
      <c r="G469" s="24"/>
      <c r="H469" s="25">
        <f t="shared" si="7"/>
        <v>0</v>
      </c>
    </row>
    <row r="470" spans="1:8">
      <c r="A470" s="44">
        <v>13354</v>
      </c>
      <c r="B470" s="38">
        <v>3600542513128</v>
      </c>
      <c r="C470" s="39" t="s">
        <v>429</v>
      </c>
      <c r="D470" s="50">
        <v>145</v>
      </c>
      <c r="E470" s="45">
        <v>109.72423340706206</v>
      </c>
      <c r="F470" s="31">
        <v>463</v>
      </c>
      <c r="G470" s="24"/>
      <c r="H470" s="25">
        <f t="shared" si="7"/>
        <v>0</v>
      </c>
    </row>
    <row r="471" spans="1:8">
      <c r="A471" s="44">
        <v>13355</v>
      </c>
      <c r="B471" s="38">
        <v>3600542513159</v>
      </c>
      <c r="C471" s="39" t="s">
        <v>430</v>
      </c>
      <c r="D471" s="50">
        <v>145</v>
      </c>
      <c r="E471" s="45">
        <v>109.72423340706206</v>
      </c>
      <c r="F471" s="31">
        <v>464</v>
      </c>
      <c r="G471" s="24"/>
      <c r="H471" s="25">
        <f t="shared" si="7"/>
        <v>0</v>
      </c>
    </row>
    <row r="472" spans="1:8">
      <c r="A472" s="44">
        <v>13356</v>
      </c>
      <c r="B472" s="36">
        <v>3600542513098</v>
      </c>
      <c r="C472" s="42" t="s">
        <v>431</v>
      </c>
      <c r="D472" s="50">
        <v>145</v>
      </c>
      <c r="E472" s="45">
        <v>109.72423340706206</v>
      </c>
      <c r="F472" s="31">
        <v>465</v>
      </c>
      <c r="G472" s="24"/>
      <c r="H472" s="25">
        <f t="shared" si="7"/>
        <v>0</v>
      </c>
    </row>
    <row r="473" spans="1:8">
      <c r="A473" s="44"/>
      <c r="B473" s="36"/>
      <c r="C473" s="42" t="s">
        <v>858</v>
      </c>
      <c r="D473" s="50"/>
      <c r="E473" s="45"/>
      <c r="F473" s="31">
        <v>466</v>
      </c>
      <c r="G473" s="24"/>
      <c r="H473" s="25"/>
    </row>
    <row r="474" spans="1:8">
      <c r="A474" s="44"/>
      <c r="B474" s="36"/>
      <c r="C474" s="42" t="s">
        <v>19</v>
      </c>
      <c r="D474" s="50"/>
      <c r="E474" s="45"/>
      <c r="F474" s="31">
        <v>467</v>
      </c>
      <c r="G474" s="24"/>
      <c r="H474" s="25"/>
    </row>
    <row r="475" spans="1:8">
      <c r="A475" s="44">
        <v>32280</v>
      </c>
      <c r="B475" s="36">
        <v>3600540360724</v>
      </c>
      <c r="C475" s="42" t="s">
        <v>432</v>
      </c>
      <c r="D475" s="50">
        <v>121.3</v>
      </c>
      <c r="E475" s="45">
        <v>87.76474706809033</v>
      </c>
      <c r="F475" s="31">
        <v>468</v>
      </c>
      <c r="G475" s="24"/>
      <c r="H475" s="25">
        <f t="shared" si="7"/>
        <v>0</v>
      </c>
    </row>
    <row r="476" spans="1:8">
      <c r="A476" s="44">
        <v>32231</v>
      </c>
      <c r="B476" s="36">
        <v>3600540554789</v>
      </c>
      <c r="C476" s="42" t="s">
        <v>433</v>
      </c>
      <c r="D476" s="50">
        <v>121.3</v>
      </c>
      <c r="E476" s="45">
        <v>87.76474706809033</v>
      </c>
      <c r="F476" s="31">
        <v>469</v>
      </c>
      <c r="G476" s="24"/>
      <c r="H476" s="25">
        <f t="shared" si="7"/>
        <v>0</v>
      </c>
    </row>
    <row r="477" spans="1:8">
      <c r="A477" s="44">
        <v>100407</v>
      </c>
      <c r="B477" s="36">
        <v>3600542626743</v>
      </c>
      <c r="C477" s="42" t="s">
        <v>763</v>
      </c>
      <c r="D477" s="50">
        <v>206.4</v>
      </c>
      <c r="E477" s="45">
        <v>182.92252120363449</v>
      </c>
      <c r="F477" s="31">
        <v>470</v>
      </c>
      <c r="G477" s="24"/>
      <c r="H477" s="25">
        <f t="shared" si="7"/>
        <v>0</v>
      </c>
    </row>
    <row r="478" spans="1:8" s="3" customFormat="1">
      <c r="A478" s="44">
        <v>13748</v>
      </c>
      <c r="B478" s="36">
        <v>3600542573023</v>
      </c>
      <c r="C478" s="42" t="s">
        <v>434</v>
      </c>
      <c r="D478" s="50">
        <v>206.4</v>
      </c>
      <c r="E478" s="45">
        <v>182.92252120363449</v>
      </c>
      <c r="F478" s="31">
        <v>471</v>
      </c>
      <c r="G478" s="24"/>
      <c r="H478" s="25">
        <f t="shared" si="7"/>
        <v>0</v>
      </c>
    </row>
    <row r="479" spans="1:8">
      <c r="A479" s="44">
        <v>13749</v>
      </c>
      <c r="B479" s="36">
        <v>3600542572927</v>
      </c>
      <c r="C479" s="42" t="s">
        <v>435</v>
      </c>
      <c r="D479" s="50">
        <v>206.4</v>
      </c>
      <c r="E479" s="45">
        <v>182.92252120363449</v>
      </c>
      <c r="F479" s="31">
        <v>472</v>
      </c>
      <c r="G479" s="24"/>
      <c r="H479" s="25">
        <f t="shared" si="7"/>
        <v>0</v>
      </c>
    </row>
    <row r="480" spans="1:8">
      <c r="A480" s="44">
        <v>13744</v>
      </c>
      <c r="B480" s="36">
        <v>3600542471046</v>
      </c>
      <c r="C480" s="42" t="s">
        <v>436</v>
      </c>
      <c r="D480" s="50">
        <v>137.30000000000001</v>
      </c>
      <c r="E480" s="45">
        <v>124.36389096637656</v>
      </c>
      <c r="F480" s="31">
        <v>473</v>
      </c>
      <c r="G480" s="24"/>
      <c r="H480" s="25">
        <f t="shared" si="7"/>
        <v>0</v>
      </c>
    </row>
    <row r="481" spans="1:8">
      <c r="A481" s="44">
        <v>13745</v>
      </c>
      <c r="B481" s="36">
        <v>3600542541503</v>
      </c>
      <c r="C481" s="42" t="s">
        <v>437</v>
      </c>
      <c r="D481" s="50">
        <v>226.9</v>
      </c>
      <c r="E481" s="45">
        <v>204.88200754260617</v>
      </c>
      <c r="F481" s="31">
        <v>474</v>
      </c>
      <c r="G481" s="24"/>
      <c r="H481" s="25">
        <f t="shared" si="7"/>
        <v>0</v>
      </c>
    </row>
    <row r="482" spans="1:8">
      <c r="A482" s="44">
        <v>13746</v>
      </c>
      <c r="B482" s="36">
        <v>3600542514163</v>
      </c>
      <c r="C482" s="42" t="s">
        <v>438</v>
      </c>
      <c r="D482" s="50">
        <v>137.30000000000001</v>
      </c>
      <c r="E482" s="45">
        <v>124.36389096637656</v>
      </c>
      <c r="F482" s="31">
        <v>475</v>
      </c>
      <c r="G482" s="24"/>
      <c r="H482" s="25">
        <f t="shared" si="7"/>
        <v>0</v>
      </c>
    </row>
    <row r="483" spans="1:8">
      <c r="A483" s="44">
        <v>13780</v>
      </c>
      <c r="B483" s="36">
        <v>3600542402392</v>
      </c>
      <c r="C483" s="42" t="s">
        <v>439</v>
      </c>
      <c r="D483" s="50">
        <v>137.30000000000001</v>
      </c>
      <c r="E483" s="45">
        <v>124.36389096637656</v>
      </c>
      <c r="F483" s="31">
        <v>476</v>
      </c>
      <c r="G483" s="24"/>
      <c r="H483" s="25">
        <f t="shared" si="7"/>
        <v>0</v>
      </c>
    </row>
    <row r="484" spans="1:8">
      <c r="A484" s="44">
        <v>13784</v>
      </c>
      <c r="B484" s="36">
        <v>3600542328524</v>
      </c>
      <c r="C484" s="42" t="s">
        <v>440</v>
      </c>
      <c r="D484" s="50">
        <v>137.30000000000001</v>
      </c>
      <c r="E484" s="45">
        <v>124.36389096637656</v>
      </c>
      <c r="F484" s="31">
        <v>477</v>
      </c>
      <c r="G484" s="24"/>
      <c r="H484" s="25">
        <f t="shared" si="7"/>
        <v>0</v>
      </c>
    </row>
    <row r="485" spans="1:8">
      <c r="A485" s="44">
        <v>13785</v>
      </c>
      <c r="B485" s="36">
        <v>3600542232036</v>
      </c>
      <c r="C485" s="42" t="s">
        <v>441</v>
      </c>
      <c r="D485" s="50">
        <v>137.30000000000001</v>
      </c>
      <c r="E485" s="45">
        <v>124.36389096637656</v>
      </c>
      <c r="F485" s="31">
        <v>478</v>
      </c>
      <c r="G485" s="24"/>
      <c r="H485" s="25">
        <f t="shared" si="7"/>
        <v>0</v>
      </c>
    </row>
    <row r="486" spans="1:8">
      <c r="A486" s="44">
        <v>13743</v>
      </c>
      <c r="B486" s="36">
        <v>3600542456630</v>
      </c>
      <c r="C486" s="42" t="s">
        <v>442</v>
      </c>
      <c r="D486" s="50">
        <v>137.30000000000001</v>
      </c>
      <c r="E486" s="45">
        <v>124.36389096637656</v>
      </c>
      <c r="F486" s="31">
        <v>479</v>
      </c>
      <c r="G486" s="24"/>
      <c r="H486" s="25">
        <f t="shared" si="7"/>
        <v>0</v>
      </c>
    </row>
    <row r="487" spans="1:8">
      <c r="A487" s="44">
        <v>13741</v>
      </c>
      <c r="B487" s="36">
        <v>3600542432917</v>
      </c>
      <c r="C487" s="42" t="s">
        <v>443</v>
      </c>
      <c r="D487" s="50">
        <v>206.4</v>
      </c>
      <c r="E487" s="45">
        <v>182.92252120363449</v>
      </c>
      <c r="F487" s="31">
        <v>480</v>
      </c>
      <c r="G487" s="24"/>
      <c r="H487" s="25">
        <f t="shared" si="7"/>
        <v>0</v>
      </c>
    </row>
    <row r="488" spans="1:8">
      <c r="A488" s="44">
        <v>13742</v>
      </c>
      <c r="B488" s="36">
        <v>3600542433303</v>
      </c>
      <c r="C488" s="42" t="s">
        <v>444</v>
      </c>
      <c r="D488" s="50">
        <v>206.4</v>
      </c>
      <c r="E488" s="45">
        <v>182.92252120363449</v>
      </c>
      <c r="F488" s="31">
        <v>481</v>
      </c>
      <c r="G488" s="24"/>
      <c r="H488" s="25">
        <f t="shared" si="7"/>
        <v>0</v>
      </c>
    </row>
    <row r="489" spans="1:8">
      <c r="A489" s="44">
        <v>13747</v>
      </c>
      <c r="B489" s="36">
        <v>3600542541657</v>
      </c>
      <c r="C489" s="42" t="s">
        <v>445</v>
      </c>
      <c r="D489" s="50">
        <v>226.9</v>
      </c>
      <c r="E489" s="45">
        <v>204.88200754260617</v>
      </c>
      <c r="F489" s="31">
        <v>482</v>
      </c>
      <c r="G489" s="24"/>
      <c r="H489" s="25">
        <f t="shared" si="7"/>
        <v>0</v>
      </c>
    </row>
    <row r="490" spans="1:8">
      <c r="A490" s="44">
        <v>32551</v>
      </c>
      <c r="B490" s="36">
        <v>3600541119246</v>
      </c>
      <c r="C490" s="42" t="s">
        <v>446</v>
      </c>
      <c r="D490" s="50">
        <v>162.4</v>
      </c>
      <c r="E490" s="45">
        <v>131.68371974603377</v>
      </c>
      <c r="F490" s="31">
        <v>483</v>
      </c>
      <c r="G490" s="24"/>
      <c r="H490" s="25">
        <f t="shared" si="7"/>
        <v>0</v>
      </c>
    </row>
    <row r="491" spans="1:8">
      <c r="A491" s="44"/>
      <c r="B491" s="36"/>
      <c r="C491" s="42" t="s">
        <v>79</v>
      </c>
      <c r="D491" s="50"/>
      <c r="E491" s="45"/>
      <c r="F491" s="31">
        <v>484</v>
      </c>
      <c r="G491" s="24"/>
      <c r="H491" s="25"/>
    </row>
    <row r="492" spans="1:8">
      <c r="A492" s="44">
        <v>100513</v>
      </c>
      <c r="B492" s="36">
        <v>3600542628440</v>
      </c>
      <c r="C492" s="42" t="s">
        <v>786</v>
      </c>
      <c r="D492" s="50">
        <v>165.4</v>
      </c>
      <c r="E492" s="45">
        <v>131.68371974603377</v>
      </c>
      <c r="F492" s="31">
        <v>485</v>
      </c>
      <c r="G492" s="24"/>
      <c r="H492" s="25">
        <f t="shared" si="7"/>
        <v>0</v>
      </c>
    </row>
    <row r="493" spans="1:8">
      <c r="A493" s="44">
        <v>100514</v>
      </c>
      <c r="B493" s="36">
        <v>3600542628532</v>
      </c>
      <c r="C493" s="42" t="s">
        <v>787</v>
      </c>
      <c r="D493" s="50">
        <v>165.4</v>
      </c>
      <c r="E493" s="45">
        <v>131.68371974603377</v>
      </c>
      <c r="F493" s="31">
        <v>486</v>
      </c>
      <c r="G493" s="24"/>
      <c r="H493" s="25">
        <f t="shared" si="7"/>
        <v>0</v>
      </c>
    </row>
    <row r="494" spans="1:8">
      <c r="A494" s="44">
        <v>100515</v>
      </c>
      <c r="B494" s="36">
        <v>3600542628631</v>
      </c>
      <c r="C494" s="42" t="s">
        <v>788</v>
      </c>
      <c r="D494" s="50">
        <v>165.4</v>
      </c>
      <c r="E494" s="45">
        <v>131.68371974603377</v>
      </c>
      <c r="F494" s="31">
        <v>487</v>
      </c>
      <c r="G494" s="24"/>
      <c r="H494" s="25">
        <f t="shared" si="7"/>
        <v>0</v>
      </c>
    </row>
    <row r="495" spans="1:8">
      <c r="A495" s="44">
        <v>13572</v>
      </c>
      <c r="B495" s="36">
        <v>3600542586047</v>
      </c>
      <c r="C495" s="42" t="s">
        <v>447</v>
      </c>
      <c r="D495" s="50">
        <v>127</v>
      </c>
      <c r="E495" s="45">
        <v>102.40440462740482</v>
      </c>
      <c r="F495" s="31">
        <v>488</v>
      </c>
      <c r="G495" s="24"/>
      <c r="H495" s="25">
        <f t="shared" si="7"/>
        <v>0</v>
      </c>
    </row>
    <row r="496" spans="1:8">
      <c r="A496" s="44">
        <v>13571</v>
      </c>
      <c r="B496" s="36">
        <v>3600542586078</v>
      </c>
      <c r="C496" s="42" t="s">
        <v>448</v>
      </c>
      <c r="D496" s="50">
        <v>127</v>
      </c>
      <c r="E496" s="45">
        <v>102.40440462740482</v>
      </c>
      <c r="F496" s="31">
        <v>489</v>
      </c>
      <c r="G496" s="24"/>
      <c r="H496" s="25">
        <f t="shared" si="7"/>
        <v>0</v>
      </c>
    </row>
    <row r="497" spans="1:8">
      <c r="A497" s="44">
        <v>13568</v>
      </c>
      <c r="B497" s="36">
        <v>3600542468442</v>
      </c>
      <c r="C497" s="42" t="s">
        <v>449</v>
      </c>
      <c r="D497" s="50">
        <v>105.4</v>
      </c>
      <c r="E497" s="45">
        <v>87.76474706809033</v>
      </c>
      <c r="F497" s="31">
        <v>490</v>
      </c>
      <c r="G497" s="24"/>
      <c r="H497" s="25">
        <f t="shared" si="7"/>
        <v>0</v>
      </c>
    </row>
    <row r="498" spans="1:8">
      <c r="A498" s="44">
        <v>13565</v>
      </c>
      <c r="B498" s="36">
        <v>3600542398671</v>
      </c>
      <c r="C498" s="42" t="s">
        <v>450</v>
      </c>
      <c r="D498" s="50">
        <v>127</v>
      </c>
      <c r="E498" s="45">
        <v>102.40440462740482</v>
      </c>
      <c r="F498" s="31">
        <v>491</v>
      </c>
      <c r="G498" s="24"/>
      <c r="H498" s="25">
        <f t="shared" si="7"/>
        <v>0</v>
      </c>
    </row>
    <row r="499" spans="1:8">
      <c r="A499" s="44">
        <v>13789</v>
      </c>
      <c r="B499" s="36">
        <v>3600542367899</v>
      </c>
      <c r="C499" s="42" t="s">
        <v>451</v>
      </c>
      <c r="D499" s="50">
        <v>105.5</v>
      </c>
      <c r="E499" s="45">
        <v>87.76474706809033</v>
      </c>
      <c r="F499" s="31">
        <v>492</v>
      </c>
      <c r="G499" s="24"/>
      <c r="H499" s="25">
        <f t="shared" si="7"/>
        <v>0</v>
      </c>
    </row>
    <row r="500" spans="1:8">
      <c r="A500" s="44">
        <v>13788</v>
      </c>
      <c r="B500" s="36">
        <v>3600542328722</v>
      </c>
      <c r="C500" s="42" t="s">
        <v>452</v>
      </c>
      <c r="D500" s="50">
        <v>105.5</v>
      </c>
      <c r="E500" s="45">
        <v>87.76474706809033</v>
      </c>
      <c r="F500" s="31">
        <v>493</v>
      </c>
      <c r="G500" s="24"/>
      <c r="H500" s="25">
        <f t="shared" si="7"/>
        <v>0</v>
      </c>
    </row>
    <row r="501" spans="1:8">
      <c r="A501" s="44">
        <v>32234</v>
      </c>
      <c r="B501" s="36">
        <v>3600010018179</v>
      </c>
      <c r="C501" s="42" t="s">
        <v>453</v>
      </c>
      <c r="D501" s="50">
        <v>98.5</v>
      </c>
      <c r="E501" s="45">
        <v>73.125089508775858</v>
      </c>
      <c r="F501" s="31">
        <v>494</v>
      </c>
      <c r="G501" s="24"/>
      <c r="H501" s="25">
        <f t="shared" si="7"/>
        <v>0</v>
      </c>
    </row>
    <row r="502" spans="1:8">
      <c r="A502" s="44">
        <v>32236</v>
      </c>
      <c r="B502" s="36">
        <v>3600010018162</v>
      </c>
      <c r="C502" s="42" t="s">
        <v>454</v>
      </c>
      <c r="D502" s="50">
        <v>98.5</v>
      </c>
      <c r="E502" s="45">
        <v>73.125089508775858</v>
      </c>
      <c r="F502" s="31">
        <v>495</v>
      </c>
      <c r="G502" s="24"/>
      <c r="H502" s="25">
        <f t="shared" si="7"/>
        <v>0</v>
      </c>
    </row>
    <row r="503" spans="1:8">
      <c r="A503" s="44">
        <v>32283</v>
      </c>
      <c r="B503" s="36">
        <v>3600541392229</v>
      </c>
      <c r="C503" s="42" t="s">
        <v>455</v>
      </c>
      <c r="D503" s="50">
        <v>105.5</v>
      </c>
      <c r="E503" s="45">
        <v>87.76474706809033</v>
      </c>
      <c r="F503" s="31">
        <v>496</v>
      </c>
      <c r="G503" s="24"/>
      <c r="H503" s="25">
        <f t="shared" si="7"/>
        <v>0</v>
      </c>
    </row>
    <row r="504" spans="1:8">
      <c r="A504" s="44">
        <v>32252</v>
      </c>
      <c r="B504" s="36">
        <v>3600541361317</v>
      </c>
      <c r="C504" s="42" t="s">
        <v>456</v>
      </c>
      <c r="D504" s="50">
        <v>105.5</v>
      </c>
      <c r="E504" s="45">
        <v>87.76474706809033</v>
      </c>
      <c r="F504" s="31">
        <v>497</v>
      </c>
      <c r="G504" s="24"/>
      <c r="H504" s="25">
        <f t="shared" si="7"/>
        <v>0</v>
      </c>
    </row>
    <row r="505" spans="1:8">
      <c r="A505" s="44">
        <v>32112</v>
      </c>
      <c r="B505" s="36">
        <v>3600540705129</v>
      </c>
      <c r="C505" s="42" t="s">
        <v>457</v>
      </c>
      <c r="D505" s="50">
        <v>105.5</v>
      </c>
      <c r="E505" s="45">
        <v>87.76474706809033</v>
      </c>
      <c r="F505" s="31">
        <v>498</v>
      </c>
      <c r="G505" s="24"/>
      <c r="H505" s="25">
        <f t="shared" si="7"/>
        <v>0</v>
      </c>
    </row>
    <row r="506" spans="1:8">
      <c r="A506" s="44">
        <v>13570</v>
      </c>
      <c r="B506" s="36">
        <v>3600542522328</v>
      </c>
      <c r="C506" s="42" t="s">
        <v>458</v>
      </c>
      <c r="D506" s="50">
        <v>156.6</v>
      </c>
      <c r="E506" s="45">
        <v>109.72423340706206</v>
      </c>
      <c r="F506" s="31">
        <v>499</v>
      </c>
      <c r="G506" s="24"/>
      <c r="H506" s="25">
        <f t="shared" si="7"/>
        <v>0</v>
      </c>
    </row>
    <row r="507" spans="1:8">
      <c r="A507" s="44">
        <v>13569</v>
      </c>
      <c r="B507" s="36">
        <v>3600542467681</v>
      </c>
      <c r="C507" s="42" t="s">
        <v>459</v>
      </c>
      <c r="D507" s="50">
        <v>156.6</v>
      </c>
      <c r="E507" s="45">
        <v>109.72423340706206</v>
      </c>
      <c r="F507" s="31">
        <v>500</v>
      </c>
      <c r="G507" s="24"/>
      <c r="H507" s="25">
        <f t="shared" si="7"/>
        <v>0</v>
      </c>
    </row>
    <row r="508" spans="1:8">
      <c r="A508" s="44">
        <v>13564</v>
      </c>
      <c r="B508" s="36">
        <v>3600542396585</v>
      </c>
      <c r="C508" s="42" t="s">
        <v>460</v>
      </c>
      <c r="D508" s="50">
        <v>156.6</v>
      </c>
      <c r="E508" s="45">
        <v>109.72423340706206</v>
      </c>
      <c r="F508" s="31">
        <v>501</v>
      </c>
      <c r="G508" s="24"/>
      <c r="H508" s="25">
        <f t="shared" si="7"/>
        <v>0</v>
      </c>
    </row>
    <row r="509" spans="1:8">
      <c r="A509" s="44">
        <v>13562</v>
      </c>
      <c r="B509" s="36">
        <v>3600542326735</v>
      </c>
      <c r="C509" s="42" t="s">
        <v>461</v>
      </c>
      <c r="D509" s="50">
        <v>156.6</v>
      </c>
      <c r="E509" s="45">
        <v>109.72423340706206</v>
      </c>
      <c r="F509" s="31">
        <v>502</v>
      </c>
      <c r="G509" s="24"/>
      <c r="H509" s="25">
        <f t="shared" si="7"/>
        <v>0</v>
      </c>
    </row>
    <row r="510" spans="1:8">
      <c r="A510" s="44">
        <v>32282</v>
      </c>
      <c r="B510" s="36">
        <v>3600541358577</v>
      </c>
      <c r="C510" s="42" t="s">
        <v>462</v>
      </c>
      <c r="D510" s="50">
        <v>142.9</v>
      </c>
      <c r="E510" s="45">
        <v>102.40440462740482</v>
      </c>
      <c r="F510" s="31">
        <v>503</v>
      </c>
      <c r="G510" s="24"/>
      <c r="H510" s="25">
        <f t="shared" si="7"/>
        <v>0</v>
      </c>
    </row>
    <row r="511" spans="1:8">
      <c r="A511" s="44">
        <v>32268</v>
      </c>
      <c r="B511" s="36">
        <v>3600541595101</v>
      </c>
      <c r="C511" s="42" t="s">
        <v>463</v>
      </c>
      <c r="D511" s="50">
        <v>142.9</v>
      </c>
      <c r="E511" s="45">
        <v>102.40440462740482</v>
      </c>
      <c r="F511" s="31">
        <v>504</v>
      </c>
      <c r="G511" s="24"/>
      <c r="H511" s="25">
        <f t="shared" si="7"/>
        <v>0</v>
      </c>
    </row>
    <row r="512" spans="1:8">
      <c r="A512" s="44">
        <v>32251</v>
      </c>
      <c r="B512" s="36">
        <v>3600541744547</v>
      </c>
      <c r="C512" s="42" t="s">
        <v>464</v>
      </c>
      <c r="D512" s="50">
        <v>156.6</v>
      </c>
      <c r="E512" s="45">
        <v>109.72423340706206</v>
      </c>
      <c r="F512" s="31">
        <v>505</v>
      </c>
      <c r="G512" s="24"/>
      <c r="H512" s="25">
        <f t="shared" si="7"/>
        <v>0</v>
      </c>
    </row>
    <row r="513" spans="1:8">
      <c r="A513" s="44">
        <v>32131</v>
      </c>
      <c r="B513" s="36">
        <v>3600542042178</v>
      </c>
      <c r="C513" s="42" t="s">
        <v>465</v>
      </c>
      <c r="D513" s="50">
        <v>142.9</v>
      </c>
      <c r="E513" s="45">
        <v>102.40440462740482</v>
      </c>
      <c r="F513" s="31">
        <v>506</v>
      </c>
      <c r="G513" s="24"/>
      <c r="H513" s="25">
        <f t="shared" si="7"/>
        <v>0</v>
      </c>
    </row>
    <row r="514" spans="1:8">
      <c r="A514" s="44">
        <v>13555</v>
      </c>
      <c r="B514" s="36">
        <v>3600542081351</v>
      </c>
      <c r="C514" s="42" t="s">
        <v>466</v>
      </c>
      <c r="D514" s="50">
        <v>70.400000000000006</v>
      </c>
      <c r="E514" s="45">
        <v>62.145346339289986</v>
      </c>
      <c r="F514" s="31">
        <v>507</v>
      </c>
      <c r="G514" s="24"/>
      <c r="H514" s="25">
        <f t="shared" si="7"/>
        <v>0</v>
      </c>
    </row>
    <row r="515" spans="1:8">
      <c r="A515" s="44">
        <v>13556</v>
      </c>
      <c r="B515" s="36">
        <v>3600542109734</v>
      </c>
      <c r="C515" s="42" t="s">
        <v>467</v>
      </c>
      <c r="D515" s="50">
        <v>70.400000000000006</v>
      </c>
      <c r="E515" s="45">
        <v>62.145346339289986</v>
      </c>
      <c r="F515" s="31">
        <v>508</v>
      </c>
      <c r="G515" s="24"/>
      <c r="H515" s="25">
        <f t="shared" si="7"/>
        <v>0</v>
      </c>
    </row>
    <row r="516" spans="1:8">
      <c r="A516" s="44">
        <v>13560</v>
      </c>
      <c r="B516" s="36">
        <v>3600541940550</v>
      </c>
      <c r="C516" s="42" t="s">
        <v>468</v>
      </c>
      <c r="D516" s="50">
        <v>185.5</v>
      </c>
      <c r="E516" s="45">
        <v>168.28286364431997</v>
      </c>
      <c r="F516" s="31">
        <v>509</v>
      </c>
      <c r="G516" s="24"/>
      <c r="H516" s="25">
        <f t="shared" si="7"/>
        <v>0</v>
      </c>
    </row>
    <row r="517" spans="1:8">
      <c r="A517" s="44">
        <v>13567</v>
      </c>
      <c r="B517" s="36">
        <v>3600542415682</v>
      </c>
      <c r="C517" s="42" t="s">
        <v>469</v>
      </c>
      <c r="D517" s="50">
        <v>185.5</v>
      </c>
      <c r="E517" s="45">
        <v>168.28286364431997</v>
      </c>
      <c r="F517" s="31">
        <v>510</v>
      </c>
      <c r="G517" s="24"/>
      <c r="H517" s="25">
        <f t="shared" si="7"/>
        <v>0</v>
      </c>
    </row>
    <row r="518" spans="1:8">
      <c r="A518" s="44">
        <v>100796</v>
      </c>
      <c r="B518" s="36">
        <v>3600542642859</v>
      </c>
      <c r="C518" s="42" t="s">
        <v>839</v>
      </c>
      <c r="D518" s="50">
        <v>185.5</v>
      </c>
      <c r="E518" s="45">
        <v>168.28286364431997</v>
      </c>
      <c r="F518" s="31">
        <v>511</v>
      </c>
      <c r="G518" s="24"/>
      <c r="H518" s="25">
        <f t="shared" si="7"/>
        <v>0</v>
      </c>
    </row>
    <row r="519" spans="1:8">
      <c r="A519" s="44"/>
      <c r="B519" s="38"/>
      <c r="C519" s="42" t="s">
        <v>20</v>
      </c>
      <c r="D519" s="50"/>
      <c r="E519" s="45"/>
      <c r="F519" s="31">
        <v>512</v>
      </c>
      <c r="G519" s="24"/>
      <c r="H519" s="25"/>
    </row>
    <row r="520" spans="1:8">
      <c r="A520" s="44">
        <v>100074</v>
      </c>
      <c r="B520" s="36">
        <v>3600542545259</v>
      </c>
      <c r="C520" s="42" t="s">
        <v>470</v>
      </c>
      <c r="D520" s="50">
        <v>54.4</v>
      </c>
      <c r="E520" s="45">
        <v>32.866031220661014</v>
      </c>
      <c r="F520" s="31">
        <v>513</v>
      </c>
      <c r="G520" s="24"/>
      <c r="H520" s="25">
        <f t="shared" si="7"/>
        <v>0</v>
      </c>
    </row>
    <row r="521" spans="1:8">
      <c r="A521" s="44">
        <v>13762</v>
      </c>
      <c r="B521" s="36">
        <v>3600542387149</v>
      </c>
      <c r="C521" s="42" t="s">
        <v>471</v>
      </c>
      <c r="D521" s="50">
        <v>54.4</v>
      </c>
      <c r="E521" s="45">
        <v>32.866031220661014</v>
      </c>
      <c r="F521" s="31">
        <v>514</v>
      </c>
      <c r="G521" s="24"/>
      <c r="H521" s="25">
        <f t="shared" si="7"/>
        <v>0</v>
      </c>
    </row>
    <row r="522" spans="1:8">
      <c r="A522" s="44">
        <v>32379</v>
      </c>
      <c r="B522" s="36">
        <v>3600542500586</v>
      </c>
      <c r="C522" s="42" t="s">
        <v>472</v>
      </c>
      <c r="D522" s="50">
        <v>54.4</v>
      </c>
      <c r="E522" s="45">
        <v>32.866031220661014</v>
      </c>
      <c r="F522" s="31">
        <v>515</v>
      </c>
      <c r="G522" s="24"/>
      <c r="H522" s="25">
        <f t="shared" ref="H522:H585" si="8">G522*E522</f>
        <v>0</v>
      </c>
    </row>
    <row r="523" spans="1:8">
      <c r="A523" s="44">
        <v>13765</v>
      </c>
      <c r="B523" s="36">
        <v>3600542380492</v>
      </c>
      <c r="C523" s="42" t="s">
        <v>473</v>
      </c>
      <c r="D523" s="50">
        <v>54.4</v>
      </c>
      <c r="E523" s="45">
        <v>32.866031220661014</v>
      </c>
      <c r="F523" s="31">
        <v>516</v>
      </c>
      <c r="G523" s="24"/>
      <c r="H523" s="25">
        <f t="shared" si="8"/>
        <v>0</v>
      </c>
    </row>
    <row r="524" spans="1:8">
      <c r="A524" s="44">
        <v>13767</v>
      </c>
      <c r="B524" s="36">
        <v>3600542385626</v>
      </c>
      <c r="C524" s="42" t="s">
        <v>474</v>
      </c>
      <c r="D524" s="50">
        <v>54.4</v>
      </c>
      <c r="E524" s="45">
        <v>32.866031220661014</v>
      </c>
      <c r="F524" s="31">
        <v>517</v>
      </c>
      <c r="G524" s="24"/>
      <c r="H524" s="25">
        <f t="shared" si="8"/>
        <v>0</v>
      </c>
    </row>
    <row r="525" spans="1:8">
      <c r="A525" s="44">
        <v>13775</v>
      </c>
      <c r="B525" s="36">
        <v>3600542097253</v>
      </c>
      <c r="C525" s="42" t="s">
        <v>475</v>
      </c>
      <c r="D525" s="50">
        <v>54.4</v>
      </c>
      <c r="E525" s="45">
        <v>32.866031220661014</v>
      </c>
      <c r="F525" s="31">
        <v>518</v>
      </c>
      <c r="G525" s="24"/>
      <c r="H525" s="25">
        <f t="shared" si="8"/>
        <v>0</v>
      </c>
    </row>
    <row r="526" spans="1:8">
      <c r="A526" s="44">
        <v>32386</v>
      </c>
      <c r="B526" s="36">
        <v>3600542500517</v>
      </c>
      <c r="C526" s="42" t="s">
        <v>476</v>
      </c>
      <c r="D526" s="50">
        <v>54.4</v>
      </c>
      <c r="E526" s="45">
        <v>32.866031220661014</v>
      </c>
      <c r="F526" s="31">
        <v>519</v>
      </c>
      <c r="G526" s="24"/>
      <c r="H526" s="25">
        <f t="shared" si="8"/>
        <v>0</v>
      </c>
    </row>
    <row r="527" spans="1:8">
      <c r="A527" s="44">
        <v>100330</v>
      </c>
      <c r="B527" s="36">
        <v>3600542066129</v>
      </c>
      <c r="C527" s="42" t="s">
        <v>752</v>
      </c>
      <c r="D527" s="50">
        <v>47.6</v>
      </c>
      <c r="E527" s="45">
        <v>32.866031220661014</v>
      </c>
      <c r="F527" s="31">
        <v>520</v>
      </c>
      <c r="G527" s="24"/>
      <c r="H527" s="25">
        <f t="shared" si="8"/>
        <v>0</v>
      </c>
    </row>
    <row r="528" spans="1:8">
      <c r="A528" s="44">
        <v>100331</v>
      </c>
      <c r="B528" s="36">
        <v>3600542066136</v>
      </c>
      <c r="C528" s="42" t="s">
        <v>753</v>
      </c>
      <c r="D528" s="50">
        <v>47.6</v>
      </c>
      <c r="E528" s="45">
        <v>32.866031220661014</v>
      </c>
      <c r="F528" s="31">
        <v>521</v>
      </c>
      <c r="G528" s="24"/>
      <c r="H528" s="25">
        <f t="shared" si="8"/>
        <v>0</v>
      </c>
    </row>
    <row r="529" spans="1:8">
      <c r="A529" s="44">
        <v>100332</v>
      </c>
      <c r="B529" s="36">
        <v>3600542385619</v>
      </c>
      <c r="C529" s="42" t="s">
        <v>754</v>
      </c>
      <c r="D529" s="50">
        <v>47.6</v>
      </c>
      <c r="E529" s="45">
        <v>32.866031220661014</v>
      </c>
      <c r="F529" s="31">
        <v>522</v>
      </c>
      <c r="G529" s="24"/>
      <c r="H529" s="25">
        <f t="shared" si="8"/>
        <v>0</v>
      </c>
    </row>
    <row r="530" spans="1:8">
      <c r="A530" s="44">
        <v>13796</v>
      </c>
      <c r="B530" s="36">
        <v>3600542569040</v>
      </c>
      <c r="C530" s="42" t="s">
        <v>477</v>
      </c>
      <c r="D530" s="50">
        <v>47.6</v>
      </c>
      <c r="E530" s="45">
        <v>32.866031220661014</v>
      </c>
      <c r="F530" s="31">
        <v>523</v>
      </c>
      <c r="G530" s="24"/>
      <c r="H530" s="25">
        <f t="shared" si="8"/>
        <v>0</v>
      </c>
    </row>
    <row r="531" spans="1:8">
      <c r="A531" s="44">
        <v>13797</v>
      </c>
      <c r="B531" s="36">
        <v>3600542461696</v>
      </c>
      <c r="C531" s="42" t="s">
        <v>478</v>
      </c>
      <c r="D531" s="50">
        <v>47.6</v>
      </c>
      <c r="E531" s="45">
        <v>32.866031220661014</v>
      </c>
      <c r="F531" s="31">
        <v>524</v>
      </c>
      <c r="G531" s="24"/>
      <c r="H531" s="25">
        <f t="shared" si="8"/>
        <v>0</v>
      </c>
    </row>
    <row r="532" spans="1:8">
      <c r="A532" s="44">
        <v>13798</v>
      </c>
      <c r="B532" s="36">
        <v>3600542461740</v>
      </c>
      <c r="C532" s="42" t="s">
        <v>479</v>
      </c>
      <c r="D532" s="50">
        <v>47.6</v>
      </c>
      <c r="E532" s="45">
        <v>32.866031220661014</v>
      </c>
      <c r="F532" s="31">
        <v>525</v>
      </c>
      <c r="G532" s="24"/>
      <c r="H532" s="25">
        <f t="shared" si="8"/>
        <v>0</v>
      </c>
    </row>
    <row r="533" spans="1:8">
      <c r="A533" s="44">
        <v>13768</v>
      </c>
      <c r="B533" s="36">
        <v>3600542385657</v>
      </c>
      <c r="C533" s="42" t="s">
        <v>480</v>
      </c>
      <c r="D533" s="50">
        <v>47.6</v>
      </c>
      <c r="E533" s="45">
        <v>32.866031220661014</v>
      </c>
      <c r="F533" s="31">
        <v>526</v>
      </c>
      <c r="G533" s="24"/>
      <c r="H533" s="25">
        <f t="shared" si="8"/>
        <v>0</v>
      </c>
    </row>
    <row r="534" spans="1:8">
      <c r="A534" s="44">
        <v>13769</v>
      </c>
      <c r="B534" s="36">
        <v>3600542319768</v>
      </c>
      <c r="C534" s="42" t="s">
        <v>481</v>
      </c>
      <c r="D534" s="50">
        <v>47.6</v>
      </c>
      <c r="E534" s="45">
        <v>32.866031220661014</v>
      </c>
      <c r="F534" s="31">
        <v>527</v>
      </c>
      <c r="G534" s="24"/>
      <c r="H534" s="25">
        <f t="shared" si="8"/>
        <v>0</v>
      </c>
    </row>
    <row r="535" spans="1:8">
      <c r="A535" s="44">
        <v>13771</v>
      </c>
      <c r="B535" s="36">
        <v>3600542385312</v>
      </c>
      <c r="C535" s="42" t="s">
        <v>482</v>
      </c>
      <c r="D535" s="50">
        <v>47.6</v>
      </c>
      <c r="E535" s="45">
        <v>32.866031220661014</v>
      </c>
      <c r="F535" s="31">
        <v>528</v>
      </c>
      <c r="G535" s="24"/>
      <c r="H535" s="25">
        <f t="shared" si="8"/>
        <v>0</v>
      </c>
    </row>
    <row r="536" spans="1:8">
      <c r="A536" s="44">
        <v>13772</v>
      </c>
      <c r="B536" s="36">
        <v>3600542385329</v>
      </c>
      <c r="C536" s="42" t="s">
        <v>483</v>
      </c>
      <c r="D536" s="45">
        <v>47.6</v>
      </c>
      <c r="E536" s="45">
        <v>32.866031220661014</v>
      </c>
      <c r="F536" s="31">
        <v>529</v>
      </c>
      <c r="G536" s="24"/>
      <c r="H536" s="25">
        <f t="shared" si="8"/>
        <v>0</v>
      </c>
    </row>
    <row r="537" spans="1:8">
      <c r="A537" s="44">
        <v>13777</v>
      </c>
      <c r="B537" s="36">
        <v>3600542154840</v>
      </c>
      <c r="C537" s="42" t="s">
        <v>484</v>
      </c>
      <c r="D537" s="50">
        <v>47.6</v>
      </c>
      <c r="E537" s="45">
        <v>32.866031220661014</v>
      </c>
      <c r="F537" s="31">
        <v>530</v>
      </c>
      <c r="G537" s="24"/>
      <c r="H537" s="25">
        <f t="shared" si="8"/>
        <v>0</v>
      </c>
    </row>
    <row r="538" spans="1:8">
      <c r="A538" s="44">
        <v>13799</v>
      </c>
      <c r="B538" s="36">
        <v>3600542413619</v>
      </c>
      <c r="C538" s="42" t="s">
        <v>485</v>
      </c>
      <c r="D538" s="50">
        <v>47.6</v>
      </c>
      <c r="E538" s="45">
        <v>32.866031220661014</v>
      </c>
      <c r="F538" s="31">
        <v>531</v>
      </c>
      <c r="G538" s="24"/>
      <c r="H538" s="25">
        <f t="shared" si="8"/>
        <v>0</v>
      </c>
    </row>
    <row r="539" spans="1:8">
      <c r="A539" s="44"/>
      <c r="B539" s="36"/>
      <c r="C539" s="42" t="s">
        <v>21</v>
      </c>
      <c r="D539" s="50"/>
      <c r="E539" s="45"/>
      <c r="F539" s="31">
        <v>532</v>
      </c>
      <c r="G539" s="24"/>
      <c r="H539" s="25"/>
    </row>
    <row r="540" spans="1:8">
      <c r="A540" s="44">
        <v>100408</v>
      </c>
      <c r="B540" s="36">
        <v>3600542573146</v>
      </c>
      <c r="C540" s="42" t="s">
        <v>764</v>
      </c>
      <c r="D540" s="50">
        <v>143.80000000000001</v>
      </c>
      <c r="E540" s="45">
        <v>124.36389096637656</v>
      </c>
      <c r="F540" s="31">
        <v>533</v>
      </c>
      <c r="G540" s="24"/>
      <c r="H540" s="25">
        <f t="shared" si="8"/>
        <v>0</v>
      </c>
    </row>
    <row r="541" spans="1:8">
      <c r="A541" s="44">
        <v>32008</v>
      </c>
      <c r="B541" s="36">
        <v>3600542597807</v>
      </c>
      <c r="C541" s="42" t="s">
        <v>486</v>
      </c>
      <c r="D541" s="50">
        <v>206.4</v>
      </c>
      <c r="E541" s="45">
        <v>182.92252120363449</v>
      </c>
      <c r="F541" s="31">
        <v>534</v>
      </c>
      <c r="G541" s="24"/>
      <c r="H541" s="25">
        <f t="shared" si="8"/>
        <v>0</v>
      </c>
    </row>
    <row r="542" spans="1:8">
      <c r="A542" s="44">
        <v>32734</v>
      </c>
      <c r="B542" s="38">
        <v>3600542572811</v>
      </c>
      <c r="C542" s="39" t="s">
        <v>487</v>
      </c>
      <c r="D542" s="50">
        <v>143.80000000000001</v>
      </c>
      <c r="E542" s="45">
        <v>124.36389096637656</v>
      </c>
      <c r="F542" s="31">
        <v>535</v>
      </c>
      <c r="G542" s="24"/>
      <c r="H542" s="25">
        <f t="shared" si="8"/>
        <v>0</v>
      </c>
    </row>
    <row r="543" spans="1:8">
      <c r="A543" s="44">
        <v>32010</v>
      </c>
      <c r="B543" s="38">
        <v>3600542566278</v>
      </c>
      <c r="C543" s="39" t="s">
        <v>488</v>
      </c>
      <c r="D543" s="50">
        <v>127</v>
      </c>
      <c r="E543" s="45">
        <v>102.40440462740482</v>
      </c>
      <c r="F543" s="31">
        <v>536</v>
      </c>
      <c r="G543" s="24"/>
      <c r="H543" s="25">
        <f t="shared" si="8"/>
        <v>0</v>
      </c>
    </row>
    <row r="544" spans="1:8">
      <c r="A544" s="44">
        <v>32730</v>
      </c>
      <c r="B544" s="36">
        <v>3600542497954</v>
      </c>
      <c r="C544" s="39" t="s">
        <v>489</v>
      </c>
      <c r="D544" s="50">
        <v>206.4</v>
      </c>
      <c r="E544" s="45">
        <v>182.92252120363449</v>
      </c>
      <c r="F544" s="31">
        <v>537</v>
      </c>
      <c r="G544" s="24"/>
      <c r="H544" s="25">
        <f t="shared" si="8"/>
        <v>0</v>
      </c>
    </row>
    <row r="545" spans="1:8">
      <c r="A545" s="44">
        <v>32424</v>
      </c>
      <c r="B545" s="38">
        <v>3600542405751</v>
      </c>
      <c r="C545" s="39" t="s">
        <v>490</v>
      </c>
      <c r="D545" s="50">
        <v>122.6</v>
      </c>
      <c r="E545" s="45">
        <v>102.40440462740482</v>
      </c>
      <c r="F545" s="31">
        <v>538</v>
      </c>
      <c r="G545" s="24"/>
      <c r="H545" s="25">
        <f t="shared" si="8"/>
        <v>0</v>
      </c>
    </row>
    <row r="546" spans="1:8">
      <c r="A546" s="44">
        <v>32265</v>
      </c>
      <c r="B546" s="36">
        <v>3600542168694</v>
      </c>
      <c r="C546" s="42" t="s">
        <v>491</v>
      </c>
      <c r="D546" s="50">
        <v>127</v>
      </c>
      <c r="E546" s="45">
        <v>102.40440462740482</v>
      </c>
      <c r="F546" s="31">
        <v>539</v>
      </c>
      <c r="G546" s="24"/>
      <c r="H546" s="25">
        <f t="shared" si="8"/>
        <v>0</v>
      </c>
    </row>
    <row r="547" spans="1:8">
      <c r="A547" s="44">
        <v>32372</v>
      </c>
      <c r="B547" s="36">
        <v>3600542084437</v>
      </c>
      <c r="C547" s="42" t="s">
        <v>492</v>
      </c>
      <c r="D547" s="50">
        <v>122.6</v>
      </c>
      <c r="E547" s="45">
        <v>102.40440462740482</v>
      </c>
      <c r="F547" s="31">
        <v>540</v>
      </c>
      <c r="G547" s="24"/>
      <c r="H547" s="25">
        <f t="shared" si="8"/>
        <v>0</v>
      </c>
    </row>
    <row r="548" spans="1:8">
      <c r="A548" s="44">
        <v>32260</v>
      </c>
      <c r="B548" s="36">
        <v>3600010018278</v>
      </c>
      <c r="C548" s="39" t="s">
        <v>493</v>
      </c>
      <c r="D548" s="50">
        <v>98.4</v>
      </c>
      <c r="E548" s="45">
        <v>87.76474706809033</v>
      </c>
      <c r="F548" s="31">
        <v>541</v>
      </c>
      <c r="G548" s="24"/>
      <c r="H548" s="25">
        <f t="shared" si="8"/>
        <v>0</v>
      </c>
    </row>
    <row r="549" spans="1:8">
      <c r="A549" s="44">
        <v>32267</v>
      </c>
      <c r="B549" s="36">
        <v>3600540565280</v>
      </c>
      <c r="C549" s="42" t="s">
        <v>494</v>
      </c>
      <c r="D549" s="50">
        <v>122.6</v>
      </c>
      <c r="E549" s="45">
        <v>102.40440462740482</v>
      </c>
      <c r="F549" s="31">
        <v>542</v>
      </c>
      <c r="G549" s="24"/>
      <c r="H549" s="25">
        <f t="shared" si="8"/>
        <v>0</v>
      </c>
    </row>
    <row r="550" spans="1:8">
      <c r="A550" s="44">
        <v>32435</v>
      </c>
      <c r="B550" s="36">
        <v>3600540924162</v>
      </c>
      <c r="C550" s="42" t="s">
        <v>495</v>
      </c>
      <c r="D550" s="50">
        <v>127</v>
      </c>
      <c r="E550" s="45">
        <v>102.40440462740482</v>
      </c>
      <c r="F550" s="31">
        <v>543</v>
      </c>
      <c r="G550" s="24"/>
      <c r="H550" s="25">
        <f t="shared" si="8"/>
        <v>0</v>
      </c>
    </row>
    <row r="551" spans="1:8">
      <c r="A551" s="44">
        <v>32732</v>
      </c>
      <c r="B551" s="36">
        <v>3600542488068</v>
      </c>
      <c r="C551" s="42" t="s">
        <v>496</v>
      </c>
      <c r="D551" s="50">
        <v>127</v>
      </c>
      <c r="E551" s="45">
        <v>102.40440462740482</v>
      </c>
      <c r="F551" s="31">
        <v>544</v>
      </c>
      <c r="G551" s="24"/>
      <c r="H551" s="25">
        <f t="shared" si="8"/>
        <v>0</v>
      </c>
    </row>
    <row r="552" spans="1:8">
      <c r="A552" s="44">
        <v>32733</v>
      </c>
      <c r="B552" s="36">
        <v>3600542453752</v>
      </c>
      <c r="C552" s="42" t="s">
        <v>497</v>
      </c>
      <c r="D552" s="50">
        <v>156.6</v>
      </c>
      <c r="E552" s="45">
        <v>124.36389096637656</v>
      </c>
      <c r="F552" s="31">
        <v>545</v>
      </c>
      <c r="G552" s="24"/>
      <c r="H552" s="25">
        <f t="shared" si="8"/>
        <v>0</v>
      </c>
    </row>
    <row r="553" spans="1:8">
      <c r="A553" s="44"/>
      <c r="B553" s="36"/>
      <c r="C553" s="42" t="s">
        <v>80</v>
      </c>
      <c r="D553" s="50"/>
      <c r="E553" s="45"/>
      <c r="F553" s="31">
        <v>546</v>
      </c>
      <c r="G553" s="24"/>
      <c r="H553" s="25"/>
    </row>
    <row r="554" spans="1:8">
      <c r="A554" s="44">
        <v>32535</v>
      </c>
      <c r="B554" s="36">
        <v>3600542546096</v>
      </c>
      <c r="C554" s="42" t="s">
        <v>498</v>
      </c>
      <c r="D554" s="50">
        <v>162.30000000000001</v>
      </c>
      <c r="E554" s="45">
        <v>124.36389096637656</v>
      </c>
      <c r="F554" s="31">
        <v>547</v>
      </c>
      <c r="G554" s="24"/>
      <c r="H554" s="25">
        <f t="shared" si="8"/>
        <v>0</v>
      </c>
    </row>
    <row r="555" spans="1:8">
      <c r="A555" s="44">
        <v>32536</v>
      </c>
      <c r="B555" s="36">
        <v>3600542470438</v>
      </c>
      <c r="C555" s="42" t="s">
        <v>499</v>
      </c>
      <c r="D555" s="50">
        <v>162.30000000000001</v>
      </c>
      <c r="E555" s="45">
        <v>124.36389096637656</v>
      </c>
      <c r="F555" s="31">
        <v>548</v>
      </c>
      <c r="G555" s="24"/>
      <c r="H555" s="25">
        <f t="shared" si="8"/>
        <v>0</v>
      </c>
    </row>
    <row r="556" spans="1:8">
      <c r="A556" s="44">
        <v>32539</v>
      </c>
      <c r="B556" s="36">
        <v>3600542470346</v>
      </c>
      <c r="C556" s="42" t="s">
        <v>500</v>
      </c>
      <c r="D556" s="50">
        <v>162.30000000000001</v>
      </c>
      <c r="E556" s="45">
        <v>124.36389096637656</v>
      </c>
      <c r="F556" s="31">
        <v>549</v>
      </c>
      <c r="G556" s="24"/>
      <c r="H556" s="25">
        <f t="shared" si="8"/>
        <v>0</v>
      </c>
    </row>
    <row r="557" spans="1:8">
      <c r="A557" s="44">
        <v>32528</v>
      </c>
      <c r="B557" s="38">
        <v>3600542487757</v>
      </c>
      <c r="C557" s="39" t="s">
        <v>501</v>
      </c>
      <c r="D557" s="50">
        <v>80</v>
      </c>
      <c r="E557" s="45">
        <v>58.485431949461365</v>
      </c>
      <c r="F557" s="31">
        <v>550</v>
      </c>
      <c r="G557" s="24"/>
      <c r="H557" s="25">
        <f t="shared" si="8"/>
        <v>0</v>
      </c>
    </row>
    <row r="558" spans="1:8">
      <c r="A558" s="44">
        <v>32529</v>
      </c>
      <c r="B558" s="36">
        <v>3600542486866</v>
      </c>
      <c r="C558" s="42" t="s">
        <v>502</v>
      </c>
      <c r="D558" s="50">
        <v>80</v>
      </c>
      <c r="E558" s="45">
        <v>58.485431949461365</v>
      </c>
      <c r="F558" s="31">
        <v>551</v>
      </c>
      <c r="G558" s="24"/>
      <c r="H558" s="25">
        <f t="shared" si="8"/>
        <v>0</v>
      </c>
    </row>
    <row r="559" spans="1:8">
      <c r="A559" s="44">
        <v>32301</v>
      </c>
      <c r="B559" s="36">
        <v>3600542561396</v>
      </c>
      <c r="C559" s="42" t="s">
        <v>503</v>
      </c>
      <c r="D559" s="50">
        <v>80</v>
      </c>
      <c r="E559" s="45">
        <v>65.805260729118615</v>
      </c>
      <c r="F559" s="31">
        <v>552</v>
      </c>
      <c r="G559" s="24"/>
      <c r="H559" s="25">
        <f t="shared" si="8"/>
        <v>0</v>
      </c>
    </row>
    <row r="560" spans="1:8">
      <c r="A560" s="44">
        <v>32312</v>
      </c>
      <c r="B560" s="36">
        <v>3600540352392</v>
      </c>
      <c r="C560" s="42" t="s">
        <v>504</v>
      </c>
      <c r="D560" s="50">
        <v>160.1</v>
      </c>
      <c r="E560" s="45">
        <v>117.04406218671929</v>
      </c>
      <c r="F560" s="31">
        <v>553</v>
      </c>
      <c r="G560" s="24"/>
      <c r="H560" s="25">
        <f t="shared" si="8"/>
        <v>0</v>
      </c>
    </row>
    <row r="561" spans="1:8">
      <c r="A561" s="44">
        <v>32314</v>
      </c>
      <c r="B561" s="36">
        <v>3600542565950</v>
      </c>
      <c r="C561" s="42" t="s">
        <v>505</v>
      </c>
      <c r="D561" s="50">
        <v>160.1</v>
      </c>
      <c r="E561" s="45">
        <v>117.04406218671929</v>
      </c>
      <c r="F561" s="31">
        <v>554</v>
      </c>
      <c r="G561" s="24"/>
      <c r="H561" s="25">
        <f t="shared" si="8"/>
        <v>0</v>
      </c>
    </row>
    <row r="562" spans="1:8">
      <c r="A562" s="44"/>
      <c r="B562" s="36"/>
      <c r="C562" s="42" t="s">
        <v>81</v>
      </c>
      <c r="D562" s="50"/>
      <c r="E562" s="45"/>
      <c r="F562" s="31">
        <v>555</v>
      </c>
      <c r="G562" s="24"/>
      <c r="H562" s="25"/>
    </row>
    <row r="563" spans="1:8">
      <c r="A563" s="44">
        <v>32466</v>
      </c>
      <c r="B563" s="36">
        <v>3600540387516</v>
      </c>
      <c r="C563" s="42" t="s">
        <v>506</v>
      </c>
      <c r="D563" s="50">
        <v>88.4</v>
      </c>
      <c r="E563" s="45">
        <v>65.805260729118615</v>
      </c>
      <c r="F563" s="31">
        <v>556</v>
      </c>
      <c r="G563" s="24"/>
      <c r="H563" s="25">
        <f t="shared" si="8"/>
        <v>0</v>
      </c>
    </row>
    <row r="564" spans="1:8">
      <c r="A564" s="44">
        <v>13005</v>
      </c>
      <c r="B564" s="36">
        <v>3600542601597</v>
      </c>
      <c r="C564" s="42" t="s">
        <v>507</v>
      </c>
      <c r="D564" s="50">
        <v>88.4</v>
      </c>
      <c r="E564" s="45">
        <v>65.805260729118615</v>
      </c>
      <c r="F564" s="31">
        <v>557</v>
      </c>
      <c r="G564" s="24"/>
      <c r="H564" s="25">
        <f t="shared" si="8"/>
        <v>0</v>
      </c>
    </row>
    <row r="565" spans="1:8">
      <c r="A565" s="44">
        <v>32465</v>
      </c>
      <c r="B565" s="36">
        <v>3600540633064</v>
      </c>
      <c r="C565" s="42" t="s">
        <v>508</v>
      </c>
      <c r="D565" s="50">
        <v>88.4</v>
      </c>
      <c r="E565" s="45">
        <v>65.805260729118615</v>
      </c>
      <c r="F565" s="31">
        <v>558</v>
      </c>
      <c r="G565" s="24"/>
      <c r="H565" s="25">
        <f t="shared" si="8"/>
        <v>0</v>
      </c>
    </row>
    <row r="566" spans="1:8">
      <c r="A566" s="44">
        <v>13006</v>
      </c>
      <c r="B566" s="36">
        <v>3600542601580</v>
      </c>
      <c r="C566" s="42" t="s">
        <v>509</v>
      </c>
      <c r="D566" s="50">
        <v>88.4</v>
      </c>
      <c r="E566" s="45">
        <v>65.805260729118615</v>
      </c>
      <c r="F566" s="31">
        <v>559</v>
      </c>
      <c r="G566" s="24"/>
      <c r="H566" s="25">
        <f t="shared" si="8"/>
        <v>0</v>
      </c>
    </row>
    <row r="567" spans="1:8" s="3" customFormat="1">
      <c r="A567" s="44">
        <v>100516</v>
      </c>
      <c r="B567" s="36">
        <v>3600542622080</v>
      </c>
      <c r="C567" s="42" t="s">
        <v>789</v>
      </c>
      <c r="D567" s="50">
        <v>88.4</v>
      </c>
      <c r="E567" s="45">
        <v>65.805260729118615</v>
      </c>
      <c r="F567" s="31">
        <v>560</v>
      </c>
      <c r="G567" s="24"/>
      <c r="H567" s="25">
        <f t="shared" si="8"/>
        <v>0</v>
      </c>
    </row>
    <row r="568" spans="1:8">
      <c r="A568" s="44">
        <v>100517</v>
      </c>
      <c r="B568" s="36">
        <v>3600542622073</v>
      </c>
      <c r="C568" s="42" t="s">
        <v>790</v>
      </c>
      <c r="D568" s="50">
        <v>88.4</v>
      </c>
      <c r="E568" s="45">
        <v>65.805260729118615</v>
      </c>
      <c r="F568" s="31">
        <v>561</v>
      </c>
      <c r="G568" s="24"/>
      <c r="H568" s="25">
        <f t="shared" si="8"/>
        <v>0</v>
      </c>
    </row>
    <row r="569" spans="1:8">
      <c r="A569" s="44">
        <v>100518</v>
      </c>
      <c r="B569" s="36">
        <v>3600542622066</v>
      </c>
      <c r="C569" s="42" t="s">
        <v>791</v>
      </c>
      <c r="D569" s="50">
        <v>88.4</v>
      </c>
      <c r="E569" s="45">
        <v>65.805260729118615</v>
      </c>
      <c r="F569" s="31">
        <v>562</v>
      </c>
      <c r="G569" s="24"/>
      <c r="H569" s="25">
        <f t="shared" si="8"/>
        <v>0</v>
      </c>
    </row>
    <row r="570" spans="1:8">
      <c r="A570" s="44">
        <v>32446</v>
      </c>
      <c r="B570" s="36">
        <v>3600540632906</v>
      </c>
      <c r="C570" s="42" t="s">
        <v>510</v>
      </c>
      <c r="D570" s="50">
        <v>88.4</v>
      </c>
      <c r="E570" s="45">
        <v>65.805260729118615</v>
      </c>
      <c r="F570" s="31">
        <v>563</v>
      </c>
      <c r="G570" s="24"/>
      <c r="H570" s="25">
        <f t="shared" si="8"/>
        <v>0</v>
      </c>
    </row>
    <row r="571" spans="1:8">
      <c r="A571" s="44">
        <v>32491</v>
      </c>
      <c r="B571" s="36">
        <v>3600540176622</v>
      </c>
      <c r="C571" s="42" t="s">
        <v>511</v>
      </c>
      <c r="D571" s="50">
        <v>88.4</v>
      </c>
      <c r="E571" s="45">
        <v>65.805260729118615</v>
      </c>
      <c r="F571" s="31">
        <v>564</v>
      </c>
      <c r="G571" s="24"/>
      <c r="H571" s="25">
        <f t="shared" si="8"/>
        <v>0</v>
      </c>
    </row>
    <row r="572" spans="1:8">
      <c r="A572" s="44">
        <v>32469</v>
      </c>
      <c r="B572" s="36">
        <v>3600541916661</v>
      </c>
      <c r="C572" s="42" t="s">
        <v>512</v>
      </c>
      <c r="D572" s="50">
        <v>88.4</v>
      </c>
      <c r="E572" s="45">
        <v>65.805260729118615</v>
      </c>
      <c r="F572" s="31">
        <v>565</v>
      </c>
      <c r="G572" s="24"/>
      <c r="H572" s="25">
        <f t="shared" si="8"/>
        <v>0</v>
      </c>
    </row>
    <row r="573" spans="1:8">
      <c r="A573" s="44">
        <v>13007</v>
      </c>
      <c r="B573" s="36">
        <v>3600542601573</v>
      </c>
      <c r="C573" s="42" t="s">
        <v>513</v>
      </c>
      <c r="D573" s="50">
        <v>88.4</v>
      </c>
      <c r="E573" s="45">
        <v>65.805260729118615</v>
      </c>
      <c r="F573" s="31">
        <v>566</v>
      </c>
      <c r="G573" s="24"/>
      <c r="H573" s="25">
        <f t="shared" si="8"/>
        <v>0</v>
      </c>
    </row>
    <row r="574" spans="1:8">
      <c r="A574" s="44">
        <v>32454</v>
      </c>
      <c r="B574" s="36">
        <v>3600540632920</v>
      </c>
      <c r="C574" s="42" t="s">
        <v>514</v>
      </c>
      <c r="D574" s="50">
        <v>88.4</v>
      </c>
      <c r="E574" s="45">
        <v>65.805260729118615</v>
      </c>
      <c r="F574" s="31">
        <v>567</v>
      </c>
      <c r="G574" s="24"/>
      <c r="H574" s="25">
        <f t="shared" si="8"/>
        <v>0</v>
      </c>
    </row>
    <row r="575" spans="1:8">
      <c r="A575" s="44">
        <v>32464</v>
      </c>
      <c r="B575" s="36">
        <v>3600541915879</v>
      </c>
      <c r="C575" s="42" t="s">
        <v>515</v>
      </c>
      <c r="D575" s="50">
        <v>88.4</v>
      </c>
      <c r="E575" s="45">
        <v>65.805260729118615</v>
      </c>
      <c r="F575" s="31">
        <v>568</v>
      </c>
      <c r="G575" s="24"/>
      <c r="H575" s="25">
        <f t="shared" si="8"/>
        <v>0</v>
      </c>
    </row>
    <row r="576" spans="1:8">
      <c r="A576" s="44">
        <v>32445</v>
      </c>
      <c r="B576" s="36">
        <v>3600540632890</v>
      </c>
      <c r="C576" s="42" t="s">
        <v>516</v>
      </c>
      <c r="D576" s="50">
        <v>88.4</v>
      </c>
      <c r="E576" s="45">
        <v>65.805260729118615</v>
      </c>
      <c r="F576" s="31">
        <v>569</v>
      </c>
      <c r="G576" s="24"/>
      <c r="H576" s="25">
        <f t="shared" si="8"/>
        <v>0</v>
      </c>
    </row>
    <row r="577" spans="1:8">
      <c r="A577" s="44">
        <v>32463</v>
      </c>
      <c r="B577" s="36">
        <v>3600541264137</v>
      </c>
      <c r="C577" s="42" t="s">
        <v>517</v>
      </c>
      <c r="D577" s="50">
        <v>88.4</v>
      </c>
      <c r="E577" s="45">
        <v>65.805260729118615</v>
      </c>
      <c r="F577" s="31">
        <v>570</v>
      </c>
      <c r="G577" s="24"/>
      <c r="H577" s="25">
        <f t="shared" si="8"/>
        <v>0</v>
      </c>
    </row>
    <row r="578" spans="1:8">
      <c r="A578" s="44">
        <v>13004</v>
      </c>
      <c r="B578" s="36">
        <v>3600542482783</v>
      </c>
      <c r="C578" s="42" t="s">
        <v>518</v>
      </c>
      <c r="D578" s="50">
        <v>88.4</v>
      </c>
      <c r="E578" s="45">
        <v>65.805260729118615</v>
      </c>
      <c r="F578" s="31">
        <v>571</v>
      </c>
      <c r="G578" s="24"/>
      <c r="H578" s="25">
        <f t="shared" si="8"/>
        <v>0</v>
      </c>
    </row>
    <row r="579" spans="1:8">
      <c r="A579" s="44">
        <v>32459</v>
      </c>
      <c r="B579" s="36">
        <v>3600541915800</v>
      </c>
      <c r="C579" s="42" t="s">
        <v>519</v>
      </c>
      <c r="D579" s="50">
        <v>88.4</v>
      </c>
      <c r="E579" s="45">
        <v>65.805260729118615</v>
      </c>
      <c r="F579" s="31">
        <v>572</v>
      </c>
      <c r="G579" s="24"/>
      <c r="H579" s="25">
        <f t="shared" si="8"/>
        <v>0</v>
      </c>
    </row>
    <row r="580" spans="1:8">
      <c r="A580" s="44">
        <v>13008</v>
      </c>
      <c r="B580" s="36">
        <v>3600542601504</v>
      </c>
      <c r="C580" s="42" t="s">
        <v>520</v>
      </c>
      <c r="D580" s="50">
        <v>88.4</v>
      </c>
      <c r="E580" s="45">
        <v>65.805260729118615</v>
      </c>
      <c r="F580" s="31">
        <v>573</v>
      </c>
      <c r="G580" s="24"/>
      <c r="H580" s="25">
        <f t="shared" si="8"/>
        <v>0</v>
      </c>
    </row>
    <row r="581" spans="1:8">
      <c r="A581" s="44">
        <v>13009</v>
      </c>
      <c r="B581" s="36">
        <v>3600542601511</v>
      </c>
      <c r="C581" s="42" t="s">
        <v>521</v>
      </c>
      <c r="D581" s="50">
        <v>88.4</v>
      </c>
      <c r="E581" s="45">
        <v>65.805260729118615</v>
      </c>
      <c r="F581" s="31">
        <v>574</v>
      </c>
      <c r="G581" s="24"/>
      <c r="H581" s="25">
        <f t="shared" si="8"/>
        <v>0</v>
      </c>
    </row>
    <row r="582" spans="1:8">
      <c r="A582" s="44">
        <v>13010</v>
      </c>
      <c r="B582" s="36">
        <v>3600542601566</v>
      </c>
      <c r="C582" s="42" t="s">
        <v>522</v>
      </c>
      <c r="D582" s="50">
        <v>88.4</v>
      </c>
      <c r="E582" s="45">
        <v>65.805260729118615</v>
      </c>
      <c r="F582" s="31">
        <v>575</v>
      </c>
      <c r="G582" s="24"/>
      <c r="H582" s="25">
        <f t="shared" si="8"/>
        <v>0</v>
      </c>
    </row>
    <row r="583" spans="1:8">
      <c r="A583" s="44">
        <v>13011</v>
      </c>
      <c r="B583" s="36">
        <v>3600542601535</v>
      </c>
      <c r="C583" s="42" t="s">
        <v>523</v>
      </c>
      <c r="D583" s="50">
        <v>88.4</v>
      </c>
      <c r="E583" s="45">
        <v>65.805260729118615</v>
      </c>
      <c r="F583" s="31">
        <v>576</v>
      </c>
      <c r="G583" s="24"/>
      <c r="H583" s="25">
        <f t="shared" si="8"/>
        <v>0</v>
      </c>
    </row>
    <row r="584" spans="1:8">
      <c r="A584" s="44">
        <v>32444</v>
      </c>
      <c r="B584" s="36">
        <v>3600540632944</v>
      </c>
      <c r="C584" s="42" t="s">
        <v>524</v>
      </c>
      <c r="D584" s="50">
        <v>88.4</v>
      </c>
      <c r="E584" s="45">
        <v>65.805260729118615</v>
      </c>
      <c r="F584" s="31">
        <v>577</v>
      </c>
      <c r="G584" s="24"/>
      <c r="H584" s="25">
        <f t="shared" si="8"/>
        <v>0</v>
      </c>
    </row>
    <row r="585" spans="1:8">
      <c r="A585" s="44">
        <v>13012</v>
      </c>
      <c r="B585" s="36">
        <v>3600542601542</v>
      </c>
      <c r="C585" s="42" t="s">
        <v>525</v>
      </c>
      <c r="D585" s="50">
        <v>88.4</v>
      </c>
      <c r="E585" s="45">
        <v>65.805260729118615</v>
      </c>
      <c r="F585" s="31">
        <v>578</v>
      </c>
      <c r="G585" s="24"/>
      <c r="H585" s="25">
        <f t="shared" si="8"/>
        <v>0</v>
      </c>
    </row>
    <row r="586" spans="1:8">
      <c r="A586" s="44">
        <v>32461</v>
      </c>
      <c r="B586" s="36">
        <v>3600541091757</v>
      </c>
      <c r="C586" s="42" t="s">
        <v>526</v>
      </c>
      <c r="D586" s="50">
        <v>88.4</v>
      </c>
      <c r="E586" s="45">
        <v>65.805260729118615</v>
      </c>
      <c r="F586" s="31">
        <v>579</v>
      </c>
      <c r="G586" s="24"/>
      <c r="H586" s="25">
        <f t="shared" ref="H586:H649" si="9">G586*E586</f>
        <v>0</v>
      </c>
    </row>
    <row r="587" spans="1:8">
      <c r="A587" s="44">
        <v>13013</v>
      </c>
      <c r="B587" s="36">
        <v>3600542601559</v>
      </c>
      <c r="C587" s="42" t="s">
        <v>527</v>
      </c>
      <c r="D587" s="50">
        <v>88.4</v>
      </c>
      <c r="E587" s="45">
        <v>65.805260729118615</v>
      </c>
      <c r="F587" s="31">
        <v>580</v>
      </c>
      <c r="G587" s="24"/>
      <c r="H587" s="25">
        <f t="shared" si="9"/>
        <v>0</v>
      </c>
    </row>
    <row r="588" spans="1:8">
      <c r="A588" s="44">
        <v>13003</v>
      </c>
      <c r="B588" s="36">
        <v>3600542335676</v>
      </c>
      <c r="C588" s="42" t="s">
        <v>528</v>
      </c>
      <c r="D588" s="50">
        <v>88.4</v>
      </c>
      <c r="E588" s="45">
        <v>65.805260729118615</v>
      </c>
      <c r="F588" s="31">
        <v>581</v>
      </c>
      <c r="G588" s="24"/>
      <c r="H588" s="25">
        <f t="shared" si="9"/>
        <v>0</v>
      </c>
    </row>
    <row r="589" spans="1:8">
      <c r="A589" s="44">
        <v>13014</v>
      </c>
      <c r="B589" s="36">
        <v>3600542601498</v>
      </c>
      <c r="C589" s="42" t="s">
        <v>529</v>
      </c>
      <c r="D589" s="50">
        <v>88.4</v>
      </c>
      <c r="E589" s="45">
        <v>65.805260729118615</v>
      </c>
      <c r="F589" s="31">
        <v>582</v>
      </c>
      <c r="G589" s="24"/>
      <c r="H589" s="25">
        <f t="shared" si="9"/>
        <v>0</v>
      </c>
    </row>
    <row r="590" spans="1:8">
      <c r="A590" s="44">
        <v>13015</v>
      </c>
      <c r="B590" s="36">
        <v>3600542601689</v>
      </c>
      <c r="C590" s="42" t="s">
        <v>530</v>
      </c>
      <c r="D590" s="50">
        <v>88.4</v>
      </c>
      <c r="E590" s="45">
        <v>65.805260729118615</v>
      </c>
      <c r="F590" s="31">
        <v>583</v>
      </c>
      <c r="G590" s="24"/>
      <c r="H590" s="25">
        <f t="shared" si="9"/>
        <v>0</v>
      </c>
    </row>
    <row r="591" spans="1:8">
      <c r="A591" s="44">
        <v>13016</v>
      </c>
      <c r="B591" s="36">
        <v>3600542601528</v>
      </c>
      <c r="C591" s="42" t="s">
        <v>531</v>
      </c>
      <c r="D591" s="50">
        <v>88.4</v>
      </c>
      <c r="E591" s="45">
        <v>65.805260729118615</v>
      </c>
      <c r="F591" s="31">
        <v>584</v>
      </c>
      <c r="G591" s="24"/>
      <c r="H591" s="25">
        <f t="shared" si="9"/>
        <v>0</v>
      </c>
    </row>
    <row r="592" spans="1:8">
      <c r="A592" s="44">
        <v>32460</v>
      </c>
      <c r="B592" s="36">
        <v>3600541091740</v>
      </c>
      <c r="C592" s="42" t="s">
        <v>532</v>
      </c>
      <c r="D592" s="50">
        <v>88.4</v>
      </c>
      <c r="E592" s="45">
        <v>65.805260729118615</v>
      </c>
      <c r="F592" s="31">
        <v>585</v>
      </c>
      <c r="G592" s="24"/>
      <c r="H592" s="25">
        <f t="shared" si="9"/>
        <v>0</v>
      </c>
    </row>
    <row r="593" spans="1:8">
      <c r="A593" s="44">
        <v>13002</v>
      </c>
      <c r="B593" s="36">
        <v>3600542335270</v>
      </c>
      <c r="C593" s="42" t="s">
        <v>533</v>
      </c>
      <c r="D593" s="50">
        <v>88.4</v>
      </c>
      <c r="E593" s="45">
        <v>65.805260729118615</v>
      </c>
      <c r="F593" s="31">
        <v>586</v>
      </c>
      <c r="G593" s="24"/>
      <c r="H593" s="25">
        <f t="shared" si="9"/>
        <v>0</v>
      </c>
    </row>
    <row r="594" spans="1:8">
      <c r="A594" s="44">
        <v>32442</v>
      </c>
      <c r="B594" s="36">
        <v>3600540632869</v>
      </c>
      <c r="C594" s="42" t="s">
        <v>534</v>
      </c>
      <c r="D594" s="50">
        <v>88.4</v>
      </c>
      <c r="E594" s="45">
        <v>65.805260729118615</v>
      </c>
      <c r="F594" s="31">
        <v>587</v>
      </c>
      <c r="G594" s="24"/>
      <c r="H594" s="25">
        <f t="shared" si="9"/>
        <v>0</v>
      </c>
    </row>
    <row r="595" spans="1:8">
      <c r="A595" s="44">
        <v>32423</v>
      </c>
      <c r="B595" s="36">
        <v>3600542213769</v>
      </c>
      <c r="C595" s="42" t="s">
        <v>535</v>
      </c>
      <c r="D595" s="50">
        <v>88.4</v>
      </c>
      <c r="E595" s="45">
        <v>65.805260729118615</v>
      </c>
      <c r="F595" s="31">
        <v>588</v>
      </c>
      <c r="G595" s="24"/>
      <c r="H595" s="25">
        <f t="shared" si="9"/>
        <v>0</v>
      </c>
    </row>
    <row r="596" spans="1:8">
      <c r="A596" s="44">
        <v>32453</v>
      </c>
      <c r="B596" s="36">
        <v>3600541678484</v>
      </c>
      <c r="C596" s="42" t="s">
        <v>536</v>
      </c>
      <c r="D596" s="50">
        <v>88.4</v>
      </c>
      <c r="E596" s="45">
        <v>65.805260729118615</v>
      </c>
      <c r="F596" s="31">
        <v>589</v>
      </c>
      <c r="G596" s="24"/>
      <c r="H596" s="25">
        <f t="shared" si="9"/>
        <v>0</v>
      </c>
    </row>
    <row r="597" spans="1:8">
      <c r="A597" s="44">
        <v>13001</v>
      </c>
      <c r="B597" s="36">
        <v>3600542334877</v>
      </c>
      <c r="C597" s="42" t="s">
        <v>537</v>
      </c>
      <c r="D597" s="50">
        <v>88.4</v>
      </c>
      <c r="E597" s="45">
        <v>65.805260729118615</v>
      </c>
      <c r="F597" s="31">
        <v>590</v>
      </c>
      <c r="G597" s="24"/>
      <c r="H597" s="25">
        <f t="shared" si="9"/>
        <v>0</v>
      </c>
    </row>
    <row r="598" spans="1:8">
      <c r="A598" s="44">
        <v>32441</v>
      </c>
      <c r="B598" s="36">
        <v>3600540632852</v>
      </c>
      <c r="C598" s="42" t="s">
        <v>538</v>
      </c>
      <c r="D598" s="50">
        <v>88.4</v>
      </c>
      <c r="E598" s="45">
        <v>65.805260729118615</v>
      </c>
      <c r="F598" s="31">
        <v>591</v>
      </c>
      <c r="G598" s="24"/>
      <c r="H598" s="25">
        <f t="shared" si="9"/>
        <v>0</v>
      </c>
    </row>
    <row r="599" spans="1:8">
      <c r="A599" s="44">
        <v>32447</v>
      </c>
      <c r="B599" s="36">
        <v>3600540632913</v>
      </c>
      <c r="C599" s="42" t="s">
        <v>539</v>
      </c>
      <c r="D599" s="50">
        <v>88.4</v>
      </c>
      <c r="E599" s="45">
        <v>65.805260729118615</v>
      </c>
      <c r="F599" s="31">
        <v>592</v>
      </c>
      <c r="G599" s="24"/>
      <c r="H599" s="25">
        <f t="shared" si="9"/>
        <v>0</v>
      </c>
    </row>
    <row r="600" spans="1:8">
      <c r="A600" s="44">
        <v>32417</v>
      </c>
      <c r="B600" s="36">
        <v>3600541091719</v>
      </c>
      <c r="C600" s="42" t="s">
        <v>540</v>
      </c>
      <c r="D600" s="50">
        <v>88.4</v>
      </c>
      <c r="E600" s="45">
        <v>65.805260729118615</v>
      </c>
      <c r="F600" s="31">
        <v>593</v>
      </c>
      <c r="G600" s="24"/>
      <c r="H600" s="25">
        <f t="shared" si="9"/>
        <v>0</v>
      </c>
    </row>
    <row r="601" spans="1:8">
      <c r="A601" s="44">
        <v>13017</v>
      </c>
      <c r="B601" s="36">
        <v>3600542601481</v>
      </c>
      <c r="C601" s="42" t="s">
        <v>541</v>
      </c>
      <c r="D601" s="50">
        <v>88.4</v>
      </c>
      <c r="E601" s="45">
        <v>65.805260729118615</v>
      </c>
      <c r="F601" s="31">
        <v>594</v>
      </c>
      <c r="G601" s="24"/>
      <c r="H601" s="25">
        <f t="shared" si="9"/>
        <v>0</v>
      </c>
    </row>
    <row r="602" spans="1:8">
      <c r="A602" s="44"/>
      <c r="B602" s="36"/>
      <c r="C602" s="42" t="s">
        <v>22</v>
      </c>
      <c r="D602" s="50"/>
      <c r="E602" s="45"/>
      <c r="F602" s="31">
        <v>595</v>
      </c>
      <c r="G602" s="24"/>
      <c r="H602" s="25"/>
    </row>
    <row r="603" spans="1:8">
      <c r="A603" s="44">
        <v>100519</v>
      </c>
      <c r="B603" s="36">
        <v>3600542629713</v>
      </c>
      <c r="C603" s="42" t="s">
        <v>792</v>
      </c>
      <c r="D603" s="50">
        <v>88.4</v>
      </c>
      <c r="E603" s="45">
        <v>65.805260729118615</v>
      </c>
      <c r="F603" s="31">
        <v>596</v>
      </c>
      <c r="G603" s="24"/>
      <c r="H603" s="25">
        <f t="shared" si="9"/>
        <v>0</v>
      </c>
    </row>
    <row r="604" spans="1:8">
      <c r="A604" s="44">
        <v>100520</v>
      </c>
      <c r="B604" s="36">
        <v>3600542629720</v>
      </c>
      <c r="C604" s="42" t="s">
        <v>793</v>
      </c>
      <c r="D604" s="50">
        <v>88.4</v>
      </c>
      <c r="E604" s="45">
        <v>65.805260729118615</v>
      </c>
      <c r="F604" s="31">
        <v>597</v>
      </c>
      <c r="G604" s="24"/>
      <c r="H604" s="25">
        <f t="shared" si="9"/>
        <v>0</v>
      </c>
    </row>
    <row r="605" spans="1:8">
      <c r="A605" s="44">
        <v>100521</v>
      </c>
      <c r="B605" s="36">
        <v>3600542629737</v>
      </c>
      <c r="C605" s="42" t="s">
        <v>794</v>
      </c>
      <c r="D605" s="50">
        <v>88.4</v>
      </c>
      <c r="E605" s="45">
        <v>65.805260729118615</v>
      </c>
      <c r="F605" s="31">
        <v>598</v>
      </c>
      <c r="G605" s="24"/>
      <c r="H605" s="25">
        <f t="shared" si="9"/>
        <v>0</v>
      </c>
    </row>
    <row r="606" spans="1:8">
      <c r="A606" s="44">
        <v>31794</v>
      </c>
      <c r="B606" s="36">
        <v>3600542482714</v>
      </c>
      <c r="C606" s="42" t="s">
        <v>542</v>
      </c>
      <c r="D606" s="50">
        <v>88.4</v>
      </c>
      <c r="E606" s="45">
        <v>65.805260729118615</v>
      </c>
      <c r="F606" s="31">
        <v>599</v>
      </c>
      <c r="G606" s="24"/>
      <c r="H606" s="25">
        <f t="shared" si="9"/>
        <v>0</v>
      </c>
    </row>
    <row r="607" spans="1:8">
      <c r="A607" s="44">
        <v>31792</v>
      </c>
      <c r="B607" s="36">
        <v>3600542407328</v>
      </c>
      <c r="C607" s="42" t="s">
        <v>543</v>
      </c>
      <c r="D607" s="50">
        <v>88.4</v>
      </c>
      <c r="E607" s="45">
        <v>65.805260729118615</v>
      </c>
      <c r="F607" s="31">
        <v>600</v>
      </c>
      <c r="G607" s="24"/>
      <c r="H607" s="25">
        <f t="shared" si="9"/>
        <v>0</v>
      </c>
    </row>
    <row r="608" spans="1:8">
      <c r="A608" s="44">
        <v>31793</v>
      </c>
      <c r="B608" s="36">
        <v>3600542407335</v>
      </c>
      <c r="C608" s="42" t="s">
        <v>544</v>
      </c>
      <c r="D608" s="50">
        <v>88.4</v>
      </c>
      <c r="E608" s="45">
        <v>65.805260729118615</v>
      </c>
      <c r="F608" s="31">
        <v>601</v>
      </c>
      <c r="G608" s="24"/>
      <c r="H608" s="25">
        <f t="shared" si="9"/>
        <v>0</v>
      </c>
    </row>
    <row r="609" spans="1:8">
      <c r="A609" s="44">
        <v>31789</v>
      </c>
      <c r="B609" s="36">
        <v>3600542259125</v>
      </c>
      <c r="C609" s="42" t="s">
        <v>545</v>
      </c>
      <c r="D609" s="50">
        <v>88.4</v>
      </c>
      <c r="E609" s="45">
        <v>65.805260729118615</v>
      </c>
      <c r="F609" s="31">
        <v>602</v>
      </c>
      <c r="G609" s="24"/>
      <c r="H609" s="25">
        <f t="shared" si="9"/>
        <v>0</v>
      </c>
    </row>
    <row r="610" spans="1:8">
      <c r="A610" s="44">
        <v>31790</v>
      </c>
      <c r="B610" s="36">
        <v>3600542343015</v>
      </c>
      <c r="C610" s="42" t="s">
        <v>546</v>
      </c>
      <c r="D610" s="50">
        <v>88.4</v>
      </c>
      <c r="E610" s="45">
        <v>65.805260729118615</v>
      </c>
      <c r="F610" s="31">
        <v>603</v>
      </c>
      <c r="G610" s="24"/>
      <c r="H610" s="25">
        <f t="shared" si="9"/>
        <v>0</v>
      </c>
    </row>
    <row r="611" spans="1:8">
      <c r="A611" s="44">
        <v>31791</v>
      </c>
      <c r="B611" s="36">
        <v>3600542343060</v>
      </c>
      <c r="C611" s="42" t="s">
        <v>547</v>
      </c>
      <c r="D611" s="50">
        <v>88.4</v>
      </c>
      <c r="E611" s="45">
        <v>65.805260729118615</v>
      </c>
      <c r="F611" s="31">
        <v>604</v>
      </c>
      <c r="G611" s="24"/>
      <c r="H611" s="25">
        <f t="shared" si="9"/>
        <v>0</v>
      </c>
    </row>
    <row r="612" spans="1:8">
      <c r="A612" s="44">
        <v>31310</v>
      </c>
      <c r="B612" s="36">
        <v>3600541136526</v>
      </c>
      <c r="C612" s="42" t="s">
        <v>548</v>
      </c>
      <c r="D612" s="50">
        <v>88.4</v>
      </c>
      <c r="E612" s="45">
        <v>65.805260729118615</v>
      </c>
      <c r="F612" s="31">
        <v>605</v>
      </c>
      <c r="G612" s="24"/>
      <c r="H612" s="25">
        <f t="shared" si="9"/>
        <v>0</v>
      </c>
    </row>
    <row r="613" spans="1:8">
      <c r="A613" s="44">
        <v>31312</v>
      </c>
      <c r="B613" s="36">
        <v>3600541136540</v>
      </c>
      <c r="C613" s="42" t="s">
        <v>549</v>
      </c>
      <c r="D613" s="50">
        <v>88.4</v>
      </c>
      <c r="E613" s="45">
        <v>65.805260729118615</v>
      </c>
      <c r="F613" s="31">
        <v>606</v>
      </c>
      <c r="G613" s="24"/>
      <c r="H613" s="25">
        <f t="shared" si="9"/>
        <v>0</v>
      </c>
    </row>
    <row r="614" spans="1:8">
      <c r="A614" s="44">
        <v>31313</v>
      </c>
      <c r="B614" s="36">
        <v>3600541136557</v>
      </c>
      <c r="C614" s="42" t="s">
        <v>550</v>
      </c>
      <c r="D614" s="50">
        <v>88.4</v>
      </c>
      <c r="E614" s="45">
        <v>65.805260729118615</v>
      </c>
      <c r="F614" s="31">
        <v>607</v>
      </c>
      <c r="G614" s="24"/>
      <c r="H614" s="25">
        <f t="shared" si="9"/>
        <v>0</v>
      </c>
    </row>
    <row r="615" spans="1:8">
      <c r="A615" s="44">
        <v>31314</v>
      </c>
      <c r="B615" s="36">
        <v>3600541136564</v>
      </c>
      <c r="C615" s="42" t="s">
        <v>551</v>
      </c>
      <c r="D615" s="50">
        <v>88.4</v>
      </c>
      <c r="E615" s="45">
        <v>65.805260729118615</v>
      </c>
      <c r="F615" s="31">
        <v>608</v>
      </c>
      <c r="G615" s="24"/>
      <c r="H615" s="25">
        <f t="shared" si="9"/>
        <v>0</v>
      </c>
    </row>
    <row r="616" spans="1:8">
      <c r="A616" s="44">
        <v>31315</v>
      </c>
      <c r="B616" s="36">
        <v>3600541136571</v>
      </c>
      <c r="C616" s="42" t="s">
        <v>552</v>
      </c>
      <c r="D616" s="50">
        <v>88.4</v>
      </c>
      <c r="E616" s="45">
        <v>65.805260729118615</v>
      </c>
      <c r="F616" s="31">
        <v>609</v>
      </c>
      <c r="G616" s="24"/>
      <c r="H616" s="25">
        <f t="shared" si="9"/>
        <v>0</v>
      </c>
    </row>
    <row r="617" spans="1:8">
      <c r="A617" s="44">
        <v>31316</v>
      </c>
      <c r="B617" s="36">
        <v>3600541136588</v>
      </c>
      <c r="C617" s="42" t="s">
        <v>553</v>
      </c>
      <c r="D617" s="50">
        <v>88.4</v>
      </c>
      <c r="E617" s="45">
        <v>65.805260729118615</v>
      </c>
      <c r="F617" s="31">
        <v>610</v>
      </c>
      <c r="G617" s="24"/>
      <c r="H617" s="25">
        <f t="shared" si="9"/>
        <v>0</v>
      </c>
    </row>
    <row r="618" spans="1:8">
      <c r="A618" s="44">
        <v>31318</v>
      </c>
      <c r="B618" s="36">
        <v>3600541136601</v>
      </c>
      <c r="C618" s="42" t="s">
        <v>554</v>
      </c>
      <c r="D618" s="50">
        <v>88.4</v>
      </c>
      <c r="E618" s="45">
        <v>65.805260729118615</v>
      </c>
      <c r="F618" s="31">
        <v>611</v>
      </c>
      <c r="G618" s="24"/>
      <c r="H618" s="25">
        <f t="shared" si="9"/>
        <v>0</v>
      </c>
    </row>
    <row r="619" spans="1:8">
      <c r="A619" s="44">
        <v>31320</v>
      </c>
      <c r="B619" s="36">
        <v>3600541136625</v>
      </c>
      <c r="C619" s="42" t="s">
        <v>555</v>
      </c>
      <c r="D619" s="50">
        <v>88.4</v>
      </c>
      <c r="E619" s="45">
        <v>65.805260729118615</v>
      </c>
      <c r="F619" s="31">
        <v>612</v>
      </c>
      <c r="G619" s="24"/>
      <c r="H619" s="25">
        <f t="shared" si="9"/>
        <v>0</v>
      </c>
    </row>
    <row r="620" spans="1:8">
      <c r="A620" s="44">
        <v>31322</v>
      </c>
      <c r="B620" s="36">
        <v>3600541136649</v>
      </c>
      <c r="C620" s="42" t="s">
        <v>556</v>
      </c>
      <c r="D620" s="50">
        <v>88.4</v>
      </c>
      <c r="E620" s="45">
        <v>65.805260729118615</v>
      </c>
      <c r="F620" s="31">
        <v>613</v>
      </c>
      <c r="G620" s="24"/>
      <c r="H620" s="25">
        <f t="shared" si="9"/>
        <v>0</v>
      </c>
    </row>
    <row r="621" spans="1:8">
      <c r="A621" s="44">
        <v>31323</v>
      </c>
      <c r="B621" s="36">
        <v>3600541136656</v>
      </c>
      <c r="C621" s="42" t="s">
        <v>557</v>
      </c>
      <c r="D621" s="50">
        <v>88.4</v>
      </c>
      <c r="E621" s="45">
        <v>65.805260729118615</v>
      </c>
      <c r="F621" s="31">
        <v>614</v>
      </c>
      <c r="G621" s="24"/>
      <c r="H621" s="25">
        <f t="shared" si="9"/>
        <v>0</v>
      </c>
    </row>
    <row r="622" spans="1:8">
      <c r="A622" s="44">
        <v>31324</v>
      </c>
      <c r="B622" s="36">
        <v>3600541136663</v>
      </c>
      <c r="C622" s="42" t="s">
        <v>558</v>
      </c>
      <c r="D622" s="50">
        <v>88.4</v>
      </c>
      <c r="E622" s="45">
        <v>65.805260729118615</v>
      </c>
      <c r="F622" s="31">
        <v>615</v>
      </c>
      <c r="G622" s="24"/>
      <c r="H622" s="25">
        <f t="shared" si="9"/>
        <v>0</v>
      </c>
    </row>
    <row r="623" spans="1:8">
      <c r="A623" s="44">
        <v>31325</v>
      </c>
      <c r="B623" s="36">
        <v>3600541136670</v>
      </c>
      <c r="C623" s="42" t="s">
        <v>559</v>
      </c>
      <c r="D623" s="50">
        <v>88.4</v>
      </c>
      <c r="E623" s="45">
        <v>65.805260729118615</v>
      </c>
      <c r="F623" s="31">
        <v>616</v>
      </c>
      <c r="G623" s="24"/>
      <c r="H623" s="25">
        <f t="shared" si="9"/>
        <v>0</v>
      </c>
    </row>
    <row r="624" spans="1:8">
      <c r="A624" s="44">
        <v>31330</v>
      </c>
      <c r="B624" s="36">
        <v>3600541797918</v>
      </c>
      <c r="C624" s="42" t="s">
        <v>560</v>
      </c>
      <c r="D624" s="50">
        <v>88.4</v>
      </c>
      <c r="E624" s="45">
        <v>65.805260729118615</v>
      </c>
      <c r="F624" s="31">
        <v>617</v>
      </c>
      <c r="G624" s="24"/>
      <c r="H624" s="25">
        <f t="shared" si="9"/>
        <v>0</v>
      </c>
    </row>
    <row r="625" spans="1:8">
      <c r="A625" s="44">
        <v>31336</v>
      </c>
      <c r="B625" s="36">
        <v>3600541914025</v>
      </c>
      <c r="C625" s="42" t="s">
        <v>561</v>
      </c>
      <c r="D625" s="50">
        <v>88.4</v>
      </c>
      <c r="E625" s="45">
        <v>65.805260729118615</v>
      </c>
      <c r="F625" s="31">
        <v>618</v>
      </c>
      <c r="G625" s="24"/>
      <c r="H625" s="25">
        <f t="shared" si="9"/>
        <v>0</v>
      </c>
    </row>
    <row r="626" spans="1:8">
      <c r="A626" s="44">
        <v>31783</v>
      </c>
      <c r="B626" s="36">
        <v>3600542110532</v>
      </c>
      <c r="C626" s="42" t="s">
        <v>562</v>
      </c>
      <c r="D626" s="50">
        <v>88.4</v>
      </c>
      <c r="E626" s="45">
        <v>65.805260729118615</v>
      </c>
      <c r="F626" s="31">
        <v>619</v>
      </c>
      <c r="G626" s="24"/>
      <c r="H626" s="25">
        <f t="shared" si="9"/>
        <v>0</v>
      </c>
    </row>
    <row r="627" spans="1:8">
      <c r="A627" s="44"/>
      <c r="B627" s="36"/>
      <c r="C627" s="42" t="s">
        <v>23</v>
      </c>
      <c r="D627" s="50"/>
      <c r="E627" s="45"/>
      <c r="F627" s="31">
        <v>620</v>
      </c>
      <c r="G627" s="24"/>
      <c r="H627" s="25"/>
    </row>
    <row r="628" spans="1:8">
      <c r="A628" s="44">
        <v>31268</v>
      </c>
      <c r="B628" s="36">
        <v>3600542601672</v>
      </c>
      <c r="C628" s="42" t="s">
        <v>563</v>
      </c>
      <c r="D628" s="50">
        <v>127.6</v>
      </c>
      <c r="E628" s="45">
        <v>102.40440462740482</v>
      </c>
      <c r="F628" s="31">
        <v>621</v>
      </c>
      <c r="G628" s="24"/>
      <c r="H628" s="25">
        <f t="shared" si="9"/>
        <v>0</v>
      </c>
    </row>
    <row r="629" spans="1:8">
      <c r="A629" s="44">
        <v>31303</v>
      </c>
      <c r="B629" s="36">
        <v>3600542522700</v>
      </c>
      <c r="C629" s="42" t="s">
        <v>564</v>
      </c>
      <c r="D629" s="50">
        <v>127.6</v>
      </c>
      <c r="E629" s="45">
        <v>102.40440462740482</v>
      </c>
      <c r="F629" s="31">
        <v>622</v>
      </c>
      <c r="G629" s="24"/>
      <c r="H629" s="25">
        <f t="shared" si="9"/>
        <v>0</v>
      </c>
    </row>
    <row r="630" spans="1:8">
      <c r="A630" s="44">
        <v>31271</v>
      </c>
      <c r="B630" s="36">
        <v>3600542522687</v>
      </c>
      <c r="C630" s="42" t="s">
        <v>565</v>
      </c>
      <c r="D630" s="50">
        <v>127.6</v>
      </c>
      <c r="E630" s="45">
        <v>102.40440462740482</v>
      </c>
      <c r="F630" s="31">
        <v>623</v>
      </c>
      <c r="G630" s="24"/>
      <c r="H630" s="25">
        <f t="shared" si="9"/>
        <v>0</v>
      </c>
    </row>
    <row r="631" spans="1:8">
      <c r="A631" s="44">
        <v>31273</v>
      </c>
      <c r="B631" s="36">
        <v>3600542522656</v>
      </c>
      <c r="C631" s="42" t="s">
        <v>566</v>
      </c>
      <c r="D631" s="50">
        <v>127.6</v>
      </c>
      <c r="E631" s="45">
        <v>102.40440462740482</v>
      </c>
      <c r="F631" s="31">
        <v>624</v>
      </c>
      <c r="G631" s="24"/>
      <c r="H631" s="25">
        <f t="shared" si="9"/>
        <v>0</v>
      </c>
    </row>
    <row r="632" spans="1:8">
      <c r="A632" s="44">
        <v>31299</v>
      </c>
      <c r="B632" s="36">
        <v>3600542522601</v>
      </c>
      <c r="C632" s="42" t="s">
        <v>567</v>
      </c>
      <c r="D632" s="50">
        <v>127.6</v>
      </c>
      <c r="E632" s="45">
        <v>102.40440462740482</v>
      </c>
      <c r="F632" s="31">
        <v>625</v>
      </c>
      <c r="G632" s="24"/>
      <c r="H632" s="25">
        <f t="shared" si="9"/>
        <v>0</v>
      </c>
    </row>
    <row r="633" spans="1:8">
      <c r="A633" s="44">
        <v>31306</v>
      </c>
      <c r="B633" s="36">
        <v>3600542522625</v>
      </c>
      <c r="C633" s="42" t="s">
        <v>568</v>
      </c>
      <c r="D633" s="50">
        <v>127.6</v>
      </c>
      <c r="E633" s="45">
        <v>102.40440462740482</v>
      </c>
      <c r="F633" s="31">
        <v>626</v>
      </c>
      <c r="G633" s="24"/>
      <c r="H633" s="25">
        <f t="shared" si="9"/>
        <v>0</v>
      </c>
    </row>
    <row r="634" spans="1:8">
      <c r="A634" s="44">
        <v>100522</v>
      </c>
      <c r="B634" s="36">
        <v>3600542621328</v>
      </c>
      <c r="C634" s="42" t="s">
        <v>795</v>
      </c>
      <c r="D634" s="50">
        <v>127.6</v>
      </c>
      <c r="E634" s="45">
        <v>102.40440462740482</v>
      </c>
      <c r="F634" s="31">
        <v>627</v>
      </c>
      <c r="G634" s="24"/>
      <c r="H634" s="25">
        <f t="shared" si="9"/>
        <v>0</v>
      </c>
    </row>
    <row r="635" spans="1:8">
      <c r="A635" s="44">
        <v>31296</v>
      </c>
      <c r="B635" s="36">
        <v>3600542522618</v>
      </c>
      <c r="C635" s="42" t="s">
        <v>569</v>
      </c>
      <c r="D635" s="50">
        <v>127.6</v>
      </c>
      <c r="E635" s="45">
        <v>102.40440462740482</v>
      </c>
      <c r="F635" s="31">
        <v>628</v>
      </c>
      <c r="G635" s="24"/>
      <c r="H635" s="25">
        <f t="shared" si="9"/>
        <v>0</v>
      </c>
    </row>
    <row r="636" spans="1:8">
      <c r="A636" s="44">
        <v>31293</v>
      </c>
      <c r="B636" s="36">
        <v>3600542522717</v>
      </c>
      <c r="C636" s="42" t="s">
        <v>570</v>
      </c>
      <c r="D636" s="50">
        <v>127.6</v>
      </c>
      <c r="E636" s="45">
        <v>102.40440462740482</v>
      </c>
      <c r="F636" s="31">
        <v>629</v>
      </c>
      <c r="G636" s="24"/>
      <c r="H636" s="25">
        <f t="shared" si="9"/>
        <v>0</v>
      </c>
    </row>
    <row r="637" spans="1:8">
      <c r="A637" s="44">
        <v>31269</v>
      </c>
      <c r="B637" s="36">
        <v>3600542601610</v>
      </c>
      <c r="C637" s="42" t="s">
        <v>571</v>
      </c>
      <c r="D637" s="50">
        <v>127.6</v>
      </c>
      <c r="E637" s="45">
        <v>102.40440462740482</v>
      </c>
      <c r="F637" s="31">
        <v>630</v>
      </c>
      <c r="G637" s="24"/>
      <c r="H637" s="25">
        <f t="shared" si="9"/>
        <v>0</v>
      </c>
    </row>
    <row r="638" spans="1:8">
      <c r="A638" s="44">
        <v>100523</v>
      </c>
      <c r="B638" s="36">
        <v>3600542621373</v>
      </c>
      <c r="C638" s="42" t="s">
        <v>796</v>
      </c>
      <c r="D638" s="50">
        <v>127.6</v>
      </c>
      <c r="E638" s="45">
        <v>102.40440462740482</v>
      </c>
      <c r="F638" s="31">
        <v>631</v>
      </c>
      <c r="G638" s="24"/>
      <c r="H638" s="25">
        <f t="shared" si="9"/>
        <v>0</v>
      </c>
    </row>
    <row r="639" spans="1:8">
      <c r="A639" s="44">
        <v>31288</v>
      </c>
      <c r="B639" s="36">
        <v>3600542522649</v>
      </c>
      <c r="C639" s="42" t="s">
        <v>572</v>
      </c>
      <c r="D639" s="50">
        <v>127.6</v>
      </c>
      <c r="E639" s="45">
        <v>102.40440462740482</v>
      </c>
      <c r="F639" s="31">
        <v>632</v>
      </c>
      <c r="G639" s="24"/>
      <c r="H639" s="25">
        <f t="shared" si="9"/>
        <v>0</v>
      </c>
    </row>
    <row r="640" spans="1:8">
      <c r="A640" s="44">
        <v>31272</v>
      </c>
      <c r="B640" s="36">
        <v>3600542522670</v>
      </c>
      <c r="C640" s="42" t="s">
        <v>573</v>
      </c>
      <c r="D640" s="50">
        <v>127.6</v>
      </c>
      <c r="E640" s="45">
        <v>102.40440462740482</v>
      </c>
      <c r="F640" s="31">
        <v>633</v>
      </c>
      <c r="G640" s="24"/>
      <c r="H640" s="25">
        <f t="shared" si="9"/>
        <v>0</v>
      </c>
    </row>
    <row r="641" spans="1:8">
      <c r="A641" s="44">
        <v>31285</v>
      </c>
      <c r="B641" s="36">
        <v>3600542522663</v>
      </c>
      <c r="C641" s="42" t="s">
        <v>574</v>
      </c>
      <c r="D641" s="50">
        <v>127.6</v>
      </c>
      <c r="E641" s="45">
        <v>102.40440462740482</v>
      </c>
      <c r="F641" s="31">
        <v>634</v>
      </c>
      <c r="G641" s="24"/>
      <c r="H641" s="25">
        <f t="shared" si="9"/>
        <v>0</v>
      </c>
    </row>
    <row r="642" spans="1:8">
      <c r="A642" s="44">
        <v>31284</v>
      </c>
      <c r="B642" s="36">
        <v>3600542522632</v>
      </c>
      <c r="C642" s="42" t="s">
        <v>575</v>
      </c>
      <c r="D642" s="50">
        <v>127.6</v>
      </c>
      <c r="E642" s="45">
        <v>102.40440462740482</v>
      </c>
      <c r="F642" s="31">
        <v>635</v>
      </c>
      <c r="G642" s="24"/>
      <c r="H642" s="25">
        <f t="shared" si="9"/>
        <v>0</v>
      </c>
    </row>
    <row r="643" spans="1:8">
      <c r="A643" s="44">
        <v>31275</v>
      </c>
      <c r="B643" s="36">
        <v>3600542522571</v>
      </c>
      <c r="C643" s="42" t="s">
        <v>576</v>
      </c>
      <c r="D643" s="50">
        <v>127.6</v>
      </c>
      <c r="E643" s="45">
        <v>102.40440462740482</v>
      </c>
      <c r="F643" s="31">
        <v>636</v>
      </c>
      <c r="G643" s="24"/>
      <c r="H643" s="25">
        <f t="shared" si="9"/>
        <v>0</v>
      </c>
    </row>
    <row r="644" spans="1:8">
      <c r="A644" s="44">
        <v>31283</v>
      </c>
      <c r="B644" s="36">
        <v>3600542522694</v>
      </c>
      <c r="C644" s="42" t="s">
        <v>577</v>
      </c>
      <c r="D644" s="50">
        <v>127.6</v>
      </c>
      <c r="E644" s="45">
        <v>102.40440462740482</v>
      </c>
      <c r="F644" s="31">
        <v>637</v>
      </c>
      <c r="G644" s="24"/>
      <c r="H644" s="25">
        <f t="shared" si="9"/>
        <v>0</v>
      </c>
    </row>
    <row r="645" spans="1:8">
      <c r="A645" s="44">
        <v>31270</v>
      </c>
      <c r="B645" s="36">
        <v>3600542601603</v>
      </c>
      <c r="C645" s="42" t="s">
        <v>578</v>
      </c>
      <c r="D645" s="50">
        <v>127.6</v>
      </c>
      <c r="E645" s="45">
        <v>102.40440462740482</v>
      </c>
      <c r="F645" s="31">
        <v>638</v>
      </c>
      <c r="G645" s="24"/>
      <c r="H645" s="25">
        <f t="shared" si="9"/>
        <v>0</v>
      </c>
    </row>
    <row r="646" spans="1:8">
      <c r="A646" s="44">
        <v>31281</v>
      </c>
      <c r="B646" s="36">
        <v>3600542522588</v>
      </c>
      <c r="C646" s="42" t="s">
        <v>579</v>
      </c>
      <c r="D646" s="50">
        <v>127.6</v>
      </c>
      <c r="E646" s="45">
        <v>102.40440462740482</v>
      </c>
      <c r="F646" s="31">
        <v>639</v>
      </c>
      <c r="G646" s="24"/>
      <c r="H646" s="25">
        <f t="shared" si="9"/>
        <v>0</v>
      </c>
    </row>
    <row r="647" spans="1:8">
      <c r="A647" s="44">
        <v>31274</v>
      </c>
      <c r="B647" s="36">
        <v>3600542522595</v>
      </c>
      <c r="C647" s="42" t="s">
        <v>580</v>
      </c>
      <c r="D647" s="50">
        <v>127.6</v>
      </c>
      <c r="E647" s="45">
        <v>102.40440462740482</v>
      </c>
      <c r="F647" s="31">
        <v>640</v>
      </c>
      <c r="G647" s="24"/>
      <c r="H647" s="25">
        <f t="shared" si="9"/>
        <v>0</v>
      </c>
    </row>
    <row r="648" spans="1:8">
      <c r="A648" s="44"/>
      <c r="B648" s="36"/>
      <c r="C648" s="42" t="s">
        <v>24</v>
      </c>
      <c r="D648" s="50"/>
      <c r="E648" s="45"/>
      <c r="F648" s="31">
        <v>641</v>
      </c>
      <c r="G648" s="24"/>
      <c r="H648" s="25"/>
    </row>
    <row r="649" spans="1:8">
      <c r="A649" s="44">
        <v>31513</v>
      </c>
      <c r="B649" s="36">
        <v>3600542399272</v>
      </c>
      <c r="C649" s="42" t="s">
        <v>581</v>
      </c>
      <c r="D649" s="50">
        <v>81.7</v>
      </c>
      <c r="E649" s="45">
        <v>54.825517559632743</v>
      </c>
      <c r="F649" s="31">
        <v>642</v>
      </c>
      <c r="G649" s="24"/>
      <c r="H649" s="25">
        <f t="shared" si="9"/>
        <v>0</v>
      </c>
    </row>
    <row r="650" spans="1:8">
      <c r="A650" s="44">
        <v>31514</v>
      </c>
      <c r="B650" s="36">
        <v>3600542399340</v>
      </c>
      <c r="C650" s="42" t="s">
        <v>582</v>
      </c>
      <c r="D650" s="50">
        <v>81.7</v>
      </c>
      <c r="E650" s="45">
        <v>54.825517559632743</v>
      </c>
      <c r="F650" s="31">
        <v>643</v>
      </c>
      <c r="G650" s="24"/>
      <c r="H650" s="25">
        <f t="shared" ref="H650:H713" si="10">G650*E650</f>
        <v>0</v>
      </c>
    </row>
    <row r="651" spans="1:8">
      <c r="A651" s="44">
        <v>31510</v>
      </c>
      <c r="B651" s="36">
        <v>3600542309974</v>
      </c>
      <c r="C651" s="42" t="s">
        <v>583</v>
      </c>
      <c r="D651" s="50">
        <v>81.7</v>
      </c>
      <c r="E651" s="45">
        <v>54.825517559632743</v>
      </c>
      <c r="F651" s="31">
        <v>644</v>
      </c>
      <c r="G651" s="24"/>
      <c r="H651" s="25">
        <f t="shared" si="10"/>
        <v>0</v>
      </c>
    </row>
    <row r="652" spans="1:8">
      <c r="A652" s="44">
        <v>31505</v>
      </c>
      <c r="B652" s="36">
        <v>3600542216623</v>
      </c>
      <c r="C652" s="37" t="s">
        <v>584</v>
      </c>
      <c r="D652" s="50">
        <v>81.7</v>
      </c>
      <c r="E652" s="45">
        <v>54.825517559632743</v>
      </c>
      <c r="F652" s="31">
        <v>645</v>
      </c>
      <c r="G652" s="24"/>
      <c r="H652" s="25">
        <f t="shared" si="10"/>
        <v>0</v>
      </c>
    </row>
    <row r="653" spans="1:8">
      <c r="A653" s="44">
        <v>31503</v>
      </c>
      <c r="B653" s="36">
        <v>3600541740006</v>
      </c>
      <c r="C653" s="42" t="s">
        <v>585</v>
      </c>
      <c r="D653" s="50">
        <v>81.7</v>
      </c>
      <c r="E653" s="45">
        <v>54.825517559632743</v>
      </c>
      <c r="F653" s="31">
        <v>646</v>
      </c>
      <c r="G653" s="24"/>
      <c r="H653" s="25">
        <f t="shared" si="10"/>
        <v>0</v>
      </c>
    </row>
    <row r="654" spans="1:8">
      <c r="A654" s="44">
        <v>31511</v>
      </c>
      <c r="B654" s="36">
        <v>3600542017312</v>
      </c>
      <c r="C654" s="42" t="s">
        <v>586</v>
      </c>
      <c r="D654" s="50">
        <v>81.7</v>
      </c>
      <c r="E654" s="45">
        <v>54.825517559632743</v>
      </c>
      <c r="F654" s="31">
        <v>647</v>
      </c>
      <c r="G654" s="24"/>
      <c r="H654" s="25">
        <f t="shared" si="10"/>
        <v>0</v>
      </c>
    </row>
    <row r="655" spans="1:8">
      <c r="A655" s="44">
        <v>31501</v>
      </c>
      <c r="B655" s="36">
        <v>3600541402270</v>
      </c>
      <c r="C655" s="42" t="s">
        <v>587</v>
      </c>
      <c r="D655" s="50">
        <v>81.7</v>
      </c>
      <c r="E655" s="45">
        <v>54.825517559632743</v>
      </c>
      <c r="F655" s="31">
        <v>648</v>
      </c>
      <c r="G655" s="24"/>
      <c r="H655" s="25">
        <f t="shared" si="10"/>
        <v>0</v>
      </c>
    </row>
    <row r="656" spans="1:8">
      <c r="A656" s="44">
        <v>31450</v>
      </c>
      <c r="B656" s="36">
        <v>3600541253667</v>
      </c>
      <c r="C656" s="42" t="s">
        <v>588</v>
      </c>
      <c r="D656" s="50">
        <v>81.7</v>
      </c>
      <c r="E656" s="45">
        <v>54.825517559632743</v>
      </c>
      <c r="F656" s="31">
        <v>649</v>
      </c>
      <c r="G656" s="24"/>
      <c r="H656" s="25">
        <f t="shared" si="10"/>
        <v>0</v>
      </c>
    </row>
    <row r="657" spans="1:8">
      <c r="A657" s="44">
        <v>31447</v>
      </c>
      <c r="B657" s="36">
        <v>3600541466197</v>
      </c>
      <c r="C657" s="42" t="s">
        <v>589</v>
      </c>
      <c r="D657" s="50">
        <v>81.7</v>
      </c>
      <c r="E657" s="45">
        <v>54.825517559632743</v>
      </c>
      <c r="F657" s="31">
        <v>650</v>
      </c>
      <c r="G657" s="24"/>
      <c r="H657" s="25">
        <f t="shared" si="10"/>
        <v>0</v>
      </c>
    </row>
    <row r="658" spans="1:8">
      <c r="A658" s="44">
        <v>31504</v>
      </c>
      <c r="B658" s="36">
        <v>3600541740037</v>
      </c>
      <c r="C658" s="42" t="s">
        <v>590</v>
      </c>
      <c r="D658" s="50">
        <v>81.7</v>
      </c>
      <c r="E658" s="45">
        <v>54.825517559632743</v>
      </c>
      <c r="F658" s="31">
        <v>651</v>
      </c>
      <c r="G658" s="24"/>
      <c r="H658" s="25">
        <f t="shared" si="10"/>
        <v>0</v>
      </c>
    </row>
    <row r="659" spans="1:8">
      <c r="A659" s="44">
        <v>31465</v>
      </c>
      <c r="B659" s="36">
        <v>3600540792396</v>
      </c>
      <c r="C659" s="42" t="s">
        <v>591</v>
      </c>
      <c r="D659" s="50">
        <v>81.7</v>
      </c>
      <c r="E659" s="45">
        <v>54.825517559632743</v>
      </c>
      <c r="F659" s="31">
        <v>652</v>
      </c>
      <c r="G659" s="24"/>
      <c r="H659" s="25">
        <f t="shared" si="10"/>
        <v>0</v>
      </c>
    </row>
    <row r="660" spans="1:8">
      <c r="A660" s="44">
        <v>31506</v>
      </c>
      <c r="B660" s="36">
        <v>3600542017336</v>
      </c>
      <c r="C660" s="42" t="s">
        <v>592</v>
      </c>
      <c r="D660" s="50">
        <v>81.7</v>
      </c>
      <c r="E660" s="45">
        <v>54.825517559632743</v>
      </c>
      <c r="F660" s="31">
        <v>653</v>
      </c>
      <c r="G660" s="24"/>
      <c r="H660" s="25">
        <f t="shared" si="10"/>
        <v>0</v>
      </c>
    </row>
    <row r="661" spans="1:8">
      <c r="A661" s="44">
        <v>31502</v>
      </c>
      <c r="B661" s="36">
        <v>3600541414044</v>
      </c>
      <c r="C661" s="42" t="s">
        <v>593</v>
      </c>
      <c r="D661" s="50">
        <v>81.7</v>
      </c>
      <c r="E661" s="50">
        <v>54.825517559632743</v>
      </c>
      <c r="F661" s="31">
        <v>654</v>
      </c>
      <c r="G661" s="24"/>
      <c r="H661" s="25">
        <f t="shared" si="10"/>
        <v>0</v>
      </c>
    </row>
    <row r="662" spans="1:8">
      <c r="A662" s="44">
        <v>31449</v>
      </c>
      <c r="B662" s="36">
        <v>3600541448315</v>
      </c>
      <c r="C662" s="42" t="s">
        <v>594</v>
      </c>
      <c r="D662" s="50">
        <v>81.7</v>
      </c>
      <c r="E662" s="45">
        <v>54.825517559632743</v>
      </c>
      <c r="F662" s="31">
        <v>655</v>
      </c>
      <c r="G662" s="24"/>
      <c r="H662" s="25">
        <f t="shared" si="10"/>
        <v>0</v>
      </c>
    </row>
    <row r="663" spans="1:8">
      <c r="A663" s="44">
        <v>31479</v>
      </c>
      <c r="B663" s="36">
        <v>3600541518032</v>
      </c>
      <c r="C663" s="42" t="s">
        <v>595</v>
      </c>
      <c r="D663" s="50">
        <v>81.7</v>
      </c>
      <c r="E663" s="45">
        <v>54.825517559632743</v>
      </c>
      <c r="F663" s="31">
        <v>656</v>
      </c>
      <c r="G663" s="24"/>
      <c r="H663" s="25">
        <f t="shared" si="10"/>
        <v>0</v>
      </c>
    </row>
    <row r="664" spans="1:8">
      <c r="A664" s="44"/>
      <c r="B664" s="36"/>
      <c r="C664" s="42" t="s">
        <v>25</v>
      </c>
      <c r="D664" s="50"/>
      <c r="E664" s="45"/>
      <c r="F664" s="31">
        <v>657</v>
      </c>
      <c r="G664" s="24"/>
      <c r="H664" s="25"/>
    </row>
    <row r="665" spans="1:8">
      <c r="A665" s="44">
        <v>31997</v>
      </c>
      <c r="B665" s="36">
        <v>3600542310390</v>
      </c>
      <c r="C665" s="42" t="s">
        <v>596</v>
      </c>
      <c r="D665" s="50">
        <v>81.7</v>
      </c>
      <c r="E665" s="50">
        <v>54.825517559632743</v>
      </c>
      <c r="F665" s="31">
        <v>658</v>
      </c>
      <c r="G665" s="24"/>
      <c r="H665" s="25">
        <f t="shared" si="10"/>
        <v>0</v>
      </c>
    </row>
    <row r="666" spans="1:8">
      <c r="A666" s="44">
        <v>31998</v>
      </c>
      <c r="B666" s="36">
        <v>3600542310062</v>
      </c>
      <c r="C666" s="42" t="s">
        <v>597</v>
      </c>
      <c r="D666" s="50">
        <v>81.7</v>
      </c>
      <c r="E666" s="50">
        <v>54.825517559632743</v>
      </c>
      <c r="F666" s="31">
        <v>659</v>
      </c>
      <c r="G666" s="24"/>
      <c r="H666" s="25">
        <f t="shared" si="10"/>
        <v>0</v>
      </c>
    </row>
    <row r="667" spans="1:8" s="3" customFormat="1">
      <c r="A667" s="44">
        <v>31976</v>
      </c>
      <c r="B667" s="36">
        <v>3600542216630</v>
      </c>
      <c r="C667" s="42" t="s">
        <v>598</v>
      </c>
      <c r="D667" s="50">
        <v>81.7</v>
      </c>
      <c r="E667" s="45">
        <v>54.825517559632743</v>
      </c>
      <c r="F667" s="31">
        <v>660</v>
      </c>
      <c r="G667" s="24"/>
      <c r="H667" s="25">
        <f t="shared" si="10"/>
        <v>0</v>
      </c>
    </row>
    <row r="668" spans="1:8">
      <c r="A668" s="44">
        <v>31966</v>
      </c>
      <c r="B668" s="36">
        <v>3600541151543</v>
      </c>
      <c r="C668" s="42" t="s">
        <v>599</v>
      </c>
      <c r="D668" s="50">
        <v>81.7</v>
      </c>
      <c r="E668" s="45">
        <v>54.825517559632743</v>
      </c>
      <c r="F668" s="31">
        <v>661</v>
      </c>
      <c r="G668" s="24"/>
      <c r="H668" s="25">
        <f t="shared" si="10"/>
        <v>0</v>
      </c>
    </row>
    <row r="669" spans="1:8">
      <c r="A669" s="44">
        <v>31960</v>
      </c>
      <c r="B669" s="36">
        <v>3600540889515</v>
      </c>
      <c r="C669" s="42" t="s">
        <v>600</v>
      </c>
      <c r="D669" s="50">
        <v>81.7</v>
      </c>
      <c r="E669" s="45">
        <v>54.825517559632743</v>
      </c>
      <c r="F669" s="31">
        <v>662</v>
      </c>
      <c r="G669" s="24"/>
      <c r="H669" s="25">
        <f t="shared" si="10"/>
        <v>0</v>
      </c>
    </row>
    <row r="670" spans="1:8">
      <c r="A670" s="44">
        <v>31980</v>
      </c>
      <c r="B670" s="36">
        <v>3600540893154</v>
      </c>
      <c r="C670" s="42" t="s">
        <v>601</v>
      </c>
      <c r="D670" s="50">
        <v>81.7</v>
      </c>
      <c r="E670" s="50">
        <v>54.825517559632743</v>
      </c>
      <c r="F670" s="31">
        <v>663</v>
      </c>
      <c r="G670" s="24"/>
      <c r="H670" s="25">
        <f t="shared" si="10"/>
        <v>0</v>
      </c>
    </row>
    <row r="671" spans="1:8">
      <c r="A671" s="44"/>
      <c r="B671" s="36"/>
      <c r="C671" s="37" t="s">
        <v>803</v>
      </c>
      <c r="D671" s="50"/>
      <c r="E671" s="45"/>
      <c r="F671" s="31">
        <v>664</v>
      </c>
      <c r="G671" s="24"/>
      <c r="H671" s="25"/>
    </row>
    <row r="672" spans="1:8">
      <c r="A672" s="44">
        <v>100648</v>
      </c>
      <c r="B672" s="36">
        <v>3600542452465</v>
      </c>
      <c r="C672" s="37" t="s">
        <v>804</v>
      </c>
      <c r="D672" s="50">
        <v>273.3</v>
      </c>
      <c r="E672" s="45">
        <v>221.26368000000008</v>
      </c>
      <c r="F672" s="31">
        <v>665</v>
      </c>
      <c r="G672" s="24"/>
      <c r="H672" s="25">
        <f t="shared" si="10"/>
        <v>0</v>
      </c>
    </row>
    <row r="673" spans="1:8">
      <c r="A673" s="44">
        <v>32201</v>
      </c>
      <c r="B673" s="36">
        <v>3600542572743</v>
      </c>
      <c r="C673" s="37" t="s">
        <v>805</v>
      </c>
      <c r="D673" s="50">
        <v>287.7</v>
      </c>
      <c r="E673" s="45">
        <v>232.92192000000003</v>
      </c>
      <c r="F673" s="31">
        <v>666</v>
      </c>
      <c r="G673" s="24"/>
      <c r="H673" s="25">
        <f t="shared" si="10"/>
        <v>0</v>
      </c>
    </row>
    <row r="674" spans="1:8">
      <c r="A674" s="44">
        <v>100649</v>
      </c>
      <c r="B674" s="36">
        <v>3600542520423</v>
      </c>
      <c r="C674" s="37" t="s">
        <v>806</v>
      </c>
      <c r="D674" s="50">
        <v>273.3</v>
      </c>
      <c r="E674" s="50">
        <v>221.26368000000008</v>
      </c>
      <c r="F674" s="31">
        <v>667</v>
      </c>
      <c r="G674" s="24"/>
      <c r="H674" s="25">
        <f t="shared" si="10"/>
        <v>0</v>
      </c>
    </row>
    <row r="675" spans="1:8">
      <c r="A675" s="44">
        <v>100650</v>
      </c>
      <c r="B675" s="36">
        <v>3600542512961</v>
      </c>
      <c r="C675" s="37" t="s">
        <v>807</v>
      </c>
      <c r="D675" s="50">
        <v>273.3</v>
      </c>
      <c r="E675" s="50">
        <v>221.26368000000008</v>
      </c>
      <c r="F675" s="31">
        <v>668</v>
      </c>
      <c r="G675" s="24"/>
      <c r="H675" s="25">
        <f t="shared" si="10"/>
        <v>0</v>
      </c>
    </row>
    <row r="676" spans="1:8">
      <c r="A676" s="44">
        <v>31151</v>
      </c>
      <c r="B676" s="36">
        <v>3600542520287</v>
      </c>
      <c r="C676" s="37" t="s">
        <v>808</v>
      </c>
      <c r="D676" s="50">
        <v>210.3</v>
      </c>
      <c r="E676" s="45">
        <v>170.25888000000003</v>
      </c>
      <c r="F676" s="31">
        <v>669</v>
      </c>
      <c r="G676" s="24"/>
      <c r="H676" s="25">
        <f t="shared" si="10"/>
        <v>0</v>
      </c>
    </row>
    <row r="677" spans="1:8">
      <c r="A677" s="44">
        <v>31153</v>
      </c>
      <c r="B677" s="36">
        <v>3600542522915</v>
      </c>
      <c r="C677" s="37" t="s">
        <v>809</v>
      </c>
      <c r="D677" s="50">
        <v>316.5</v>
      </c>
      <c r="E677" s="45">
        <v>256.23840000000001</v>
      </c>
      <c r="F677" s="31">
        <v>670</v>
      </c>
      <c r="G677" s="24"/>
      <c r="H677" s="25">
        <f t="shared" si="10"/>
        <v>0</v>
      </c>
    </row>
    <row r="678" spans="1:8">
      <c r="A678" s="44">
        <v>100651</v>
      </c>
      <c r="B678" s="36">
        <v>3600542607544</v>
      </c>
      <c r="C678" s="37" t="s">
        <v>810</v>
      </c>
      <c r="D678" s="45">
        <v>273.3</v>
      </c>
      <c r="E678" s="45">
        <v>221.26368000000008</v>
      </c>
      <c r="F678" s="31">
        <v>671</v>
      </c>
      <c r="G678" s="24"/>
      <c r="H678" s="25">
        <f t="shared" si="10"/>
        <v>0</v>
      </c>
    </row>
    <row r="679" spans="1:8">
      <c r="A679" s="44">
        <v>32152</v>
      </c>
      <c r="B679" s="36">
        <v>3600541436190</v>
      </c>
      <c r="C679" s="37" t="s">
        <v>811</v>
      </c>
      <c r="D679" s="45">
        <v>177.4</v>
      </c>
      <c r="E679" s="45">
        <v>143.62304</v>
      </c>
      <c r="F679" s="31">
        <v>672</v>
      </c>
      <c r="G679" s="24"/>
      <c r="H679" s="25">
        <f t="shared" si="10"/>
        <v>0</v>
      </c>
    </row>
    <row r="680" spans="1:8">
      <c r="A680" s="44">
        <v>100652</v>
      </c>
      <c r="B680" s="36">
        <v>3600542624916</v>
      </c>
      <c r="C680" s="37" t="s">
        <v>812</v>
      </c>
      <c r="D680" s="50">
        <v>201.4</v>
      </c>
      <c r="E680" s="45">
        <v>163.05344000000005</v>
      </c>
      <c r="F680" s="31">
        <v>673</v>
      </c>
      <c r="G680" s="24"/>
      <c r="H680" s="25">
        <f t="shared" si="10"/>
        <v>0</v>
      </c>
    </row>
    <row r="681" spans="1:8">
      <c r="A681" s="44">
        <v>100653</v>
      </c>
      <c r="B681" s="36">
        <v>3600542624961</v>
      </c>
      <c r="C681" s="37" t="s">
        <v>813</v>
      </c>
      <c r="D681" s="50">
        <v>201.4</v>
      </c>
      <c r="E681" s="45">
        <v>163.05344000000005</v>
      </c>
      <c r="F681" s="31">
        <v>674</v>
      </c>
      <c r="G681" s="24"/>
      <c r="H681" s="25">
        <f t="shared" si="10"/>
        <v>0</v>
      </c>
    </row>
    <row r="682" spans="1:8">
      <c r="A682" s="44">
        <v>32197</v>
      </c>
      <c r="B682" s="36">
        <v>3600542297813</v>
      </c>
      <c r="C682" s="37" t="s">
        <v>814</v>
      </c>
      <c r="D682" s="50">
        <v>215.8</v>
      </c>
      <c r="E682" s="45">
        <v>174.71168</v>
      </c>
      <c r="F682" s="31">
        <v>675</v>
      </c>
      <c r="G682" s="24"/>
      <c r="H682" s="25">
        <f t="shared" si="10"/>
        <v>0</v>
      </c>
    </row>
    <row r="683" spans="1:8">
      <c r="A683" s="44">
        <v>32150</v>
      </c>
      <c r="B683" s="36">
        <v>3600542573689</v>
      </c>
      <c r="C683" s="37" t="s">
        <v>815</v>
      </c>
      <c r="D683" s="45">
        <v>215.8</v>
      </c>
      <c r="E683" s="45">
        <v>174.71168</v>
      </c>
      <c r="F683" s="31">
        <v>676</v>
      </c>
      <c r="G683" s="24"/>
      <c r="H683" s="25">
        <f t="shared" si="10"/>
        <v>0</v>
      </c>
    </row>
    <row r="684" spans="1:8">
      <c r="A684" s="44">
        <v>100654</v>
      </c>
      <c r="B684" s="36">
        <v>3600542518376</v>
      </c>
      <c r="C684" s="37" t="s">
        <v>816</v>
      </c>
      <c r="D684" s="45">
        <v>241.2</v>
      </c>
      <c r="E684" s="45">
        <v>195.27552000000006</v>
      </c>
      <c r="F684" s="31">
        <v>677</v>
      </c>
      <c r="G684" s="24"/>
      <c r="H684" s="25">
        <f t="shared" si="10"/>
        <v>0</v>
      </c>
    </row>
    <row r="685" spans="1:8">
      <c r="A685" s="44">
        <v>100655</v>
      </c>
      <c r="B685" s="36">
        <v>3600542513883</v>
      </c>
      <c r="C685" s="37" t="s">
        <v>817</v>
      </c>
      <c r="D685" s="45">
        <v>201.4</v>
      </c>
      <c r="E685" s="45">
        <v>163.05344000000005</v>
      </c>
      <c r="F685" s="31">
        <v>678</v>
      </c>
      <c r="G685" s="24"/>
      <c r="H685" s="25">
        <f t="shared" si="10"/>
        <v>0</v>
      </c>
    </row>
    <row r="686" spans="1:8">
      <c r="A686" s="44">
        <v>100656</v>
      </c>
      <c r="B686" s="36">
        <v>3600542624602</v>
      </c>
      <c r="C686" s="37" t="s">
        <v>818</v>
      </c>
      <c r="D686" s="50">
        <v>201.4</v>
      </c>
      <c r="E686" s="45">
        <v>163.05344000000005</v>
      </c>
      <c r="F686" s="31">
        <v>679</v>
      </c>
      <c r="G686" s="24"/>
      <c r="H686" s="25">
        <f t="shared" si="10"/>
        <v>0</v>
      </c>
    </row>
    <row r="687" spans="1:8">
      <c r="A687" s="44">
        <v>31159</v>
      </c>
      <c r="B687" s="36">
        <v>3600542512855</v>
      </c>
      <c r="C687" s="37" t="s">
        <v>819</v>
      </c>
      <c r="D687" s="50">
        <v>241.2</v>
      </c>
      <c r="E687" s="45">
        <v>195.27552000000006</v>
      </c>
      <c r="F687" s="31">
        <v>680</v>
      </c>
      <c r="G687" s="24"/>
      <c r="H687" s="25">
        <f t="shared" si="10"/>
        <v>0</v>
      </c>
    </row>
    <row r="688" spans="1:8">
      <c r="A688" s="44">
        <v>100657</v>
      </c>
      <c r="B688" s="36">
        <v>3600540784995</v>
      </c>
      <c r="C688" s="37" t="s">
        <v>820</v>
      </c>
      <c r="D688" s="50">
        <v>215.8</v>
      </c>
      <c r="E688" s="45">
        <v>174.71168</v>
      </c>
      <c r="F688" s="31">
        <v>681</v>
      </c>
      <c r="G688" s="24"/>
      <c r="H688" s="25">
        <f t="shared" si="10"/>
        <v>0</v>
      </c>
    </row>
    <row r="689" spans="1:8">
      <c r="A689" s="44">
        <v>100658</v>
      </c>
      <c r="B689" s="36">
        <v>3600540659279</v>
      </c>
      <c r="C689" s="37" t="s">
        <v>821</v>
      </c>
      <c r="D689" s="45">
        <v>201.4</v>
      </c>
      <c r="E689" s="45">
        <v>163.05344000000005</v>
      </c>
      <c r="F689" s="31">
        <v>682</v>
      </c>
      <c r="G689" s="24"/>
      <c r="H689" s="25">
        <f t="shared" si="10"/>
        <v>0</v>
      </c>
    </row>
    <row r="690" spans="1:8">
      <c r="A690" s="44">
        <v>100659</v>
      </c>
      <c r="B690" s="36">
        <v>3600540305381</v>
      </c>
      <c r="C690" s="37" t="s">
        <v>822</v>
      </c>
      <c r="D690" s="45">
        <v>215.8</v>
      </c>
      <c r="E690" s="45">
        <v>174.71168</v>
      </c>
      <c r="F690" s="31">
        <v>683</v>
      </c>
      <c r="G690" s="24"/>
      <c r="H690" s="25">
        <f t="shared" si="10"/>
        <v>0</v>
      </c>
    </row>
    <row r="691" spans="1:8">
      <c r="A691" s="44"/>
      <c r="B691" s="36"/>
      <c r="C691" s="37" t="s">
        <v>26</v>
      </c>
      <c r="D691" s="50"/>
      <c r="E691" s="45"/>
      <c r="F691" s="31">
        <v>684</v>
      </c>
      <c r="G691" s="24"/>
      <c r="H691" s="25"/>
    </row>
    <row r="692" spans="1:8">
      <c r="A692" s="44">
        <v>100703</v>
      </c>
      <c r="B692" s="36">
        <v>30189010</v>
      </c>
      <c r="C692" s="37" t="s">
        <v>823</v>
      </c>
      <c r="D692" s="50">
        <v>247.4</v>
      </c>
      <c r="E692" s="45">
        <v>209.39936</v>
      </c>
      <c r="F692" s="31">
        <v>685</v>
      </c>
      <c r="G692" s="24"/>
      <c r="H692" s="25">
        <f t="shared" si="10"/>
        <v>0</v>
      </c>
    </row>
    <row r="693" spans="1:8">
      <c r="A693" s="44">
        <v>65113</v>
      </c>
      <c r="B693" s="36">
        <v>30149649</v>
      </c>
      <c r="C693" s="37" t="s">
        <v>602</v>
      </c>
      <c r="D693" s="50">
        <v>247.4</v>
      </c>
      <c r="E693" s="45">
        <v>209.39936</v>
      </c>
      <c r="F693" s="31">
        <v>686</v>
      </c>
      <c r="G693" s="24"/>
      <c r="H693" s="25">
        <f t="shared" si="10"/>
        <v>0</v>
      </c>
    </row>
    <row r="694" spans="1:8">
      <c r="A694" s="44">
        <v>65114</v>
      </c>
      <c r="B694" s="36">
        <v>30158672</v>
      </c>
      <c r="C694" s="37" t="s">
        <v>603</v>
      </c>
      <c r="D694" s="45">
        <v>247.4</v>
      </c>
      <c r="E694" s="45">
        <v>209.39936</v>
      </c>
      <c r="F694" s="31">
        <v>687</v>
      </c>
      <c r="G694" s="24"/>
      <c r="H694" s="25">
        <f t="shared" si="10"/>
        <v>0</v>
      </c>
    </row>
    <row r="695" spans="1:8">
      <c r="A695" s="44"/>
      <c r="B695" s="36"/>
      <c r="C695" s="37" t="s">
        <v>27</v>
      </c>
      <c r="D695" s="45"/>
      <c r="E695" s="45"/>
      <c r="F695" s="31">
        <v>688</v>
      </c>
      <c r="G695" s="24"/>
      <c r="H695" s="25"/>
    </row>
    <row r="696" spans="1:8">
      <c r="A696" s="44">
        <v>65111</v>
      </c>
      <c r="B696" s="36">
        <v>30152540</v>
      </c>
      <c r="C696" s="37" t="s">
        <v>604</v>
      </c>
      <c r="D696" s="50">
        <v>259.2</v>
      </c>
      <c r="E696" s="50">
        <v>219.38688000000002</v>
      </c>
      <c r="F696" s="31">
        <v>689</v>
      </c>
      <c r="G696" s="24"/>
      <c r="H696" s="25">
        <f t="shared" si="10"/>
        <v>0</v>
      </c>
    </row>
    <row r="697" spans="1:8">
      <c r="A697" s="44">
        <v>65112</v>
      </c>
      <c r="B697" s="36">
        <v>30147485</v>
      </c>
      <c r="C697" s="37" t="s">
        <v>605</v>
      </c>
      <c r="D697" s="50">
        <v>259.2</v>
      </c>
      <c r="E697" s="50">
        <v>219.38688000000002</v>
      </c>
      <c r="F697" s="31">
        <v>690</v>
      </c>
      <c r="G697" s="24"/>
      <c r="H697" s="25">
        <f t="shared" si="10"/>
        <v>0</v>
      </c>
    </row>
    <row r="698" spans="1:8">
      <c r="A698" s="44">
        <v>65115</v>
      </c>
      <c r="B698" s="36">
        <v>30164635</v>
      </c>
      <c r="C698" s="37" t="s">
        <v>606</v>
      </c>
      <c r="D698" s="50">
        <v>259.2</v>
      </c>
      <c r="E698" s="45">
        <v>219.38688000000002</v>
      </c>
      <c r="F698" s="31">
        <v>691</v>
      </c>
      <c r="G698" s="24"/>
      <c r="H698" s="25">
        <f t="shared" si="10"/>
        <v>0</v>
      </c>
    </row>
    <row r="699" spans="1:8">
      <c r="A699" s="44"/>
      <c r="B699" s="36"/>
      <c r="C699" s="37" t="s">
        <v>28</v>
      </c>
      <c r="D699" s="45"/>
      <c r="E699" s="45"/>
      <c r="F699" s="31">
        <v>692</v>
      </c>
      <c r="G699" s="24"/>
      <c r="H699" s="25"/>
    </row>
    <row r="700" spans="1:8">
      <c r="A700" s="44">
        <v>23155</v>
      </c>
      <c r="B700" s="43">
        <v>3600521018149</v>
      </c>
      <c r="C700" s="37" t="s">
        <v>607</v>
      </c>
      <c r="D700" s="45">
        <v>194.5</v>
      </c>
      <c r="E700" s="45">
        <v>164.62479999999999</v>
      </c>
      <c r="F700" s="31">
        <v>693</v>
      </c>
      <c r="G700" s="24"/>
      <c r="H700" s="25">
        <f t="shared" si="10"/>
        <v>0</v>
      </c>
    </row>
    <row r="701" spans="1:8">
      <c r="A701" s="44">
        <v>23833</v>
      </c>
      <c r="B701" s="43">
        <v>3600523553082</v>
      </c>
      <c r="C701" s="37" t="s">
        <v>608</v>
      </c>
      <c r="D701" s="45">
        <v>194.5</v>
      </c>
      <c r="E701" s="50">
        <v>164.62479999999999</v>
      </c>
      <c r="F701" s="31">
        <v>694</v>
      </c>
      <c r="G701" s="24"/>
      <c r="H701" s="25">
        <f t="shared" si="10"/>
        <v>0</v>
      </c>
    </row>
    <row r="702" spans="1:8">
      <c r="A702" s="44"/>
      <c r="B702" s="36"/>
      <c r="C702" s="37" t="s">
        <v>82</v>
      </c>
      <c r="D702" s="50"/>
      <c r="E702" s="50"/>
      <c r="F702" s="31">
        <v>695</v>
      </c>
      <c r="G702" s="24"/>
      <c r="H702" s="25"/>
    </row>
    <row r="703" spans="1:8">
      <c r="A703" s="44">
        <v>65108</v>
      </c>
      <c r="B703" s="36">
        <v>3600524031091</v>
      </c>
      <c r="C703" s="37" t="s">
        <v>609</v>
      </c>
      <c r="D703" s="50">
        <v>271.8</v>
      </c>
      <c r="E703" s="45">
        <v>230.05152000000004</v>
      </c>
      <c r="F703" s="31">
        <v>696</v>
      </c>
      <c r="G703" s="24"/>
      <c r="H703" s="25">
        <f t="shared" si="10"/>
        <v>0</v>
      </c>
    </row>
    <row r="704" spans="1:8">
      <c r="A704" s="44">
        <v>65109</v>
      </c>
      <c r="B704" s="36">
        <v>3600524031107</v>
      </c>
      <c r="C704" s="37" t="s">
        <v>610</v>
      </c>
      <c r="D704" s="50">
        <v>271.8</v>
      </c>
      <c r="E704" s="45">
        <v>230.05152000000004</v>
      </c>
      <c r="F704" s="31">
        <v>697</v>
      </c>
      <c r="G704" s="24"/>
      <c r="H704" s="25">
        <f t="shared" si="10"/>
        <v>0</v>
      </c>
    </row>
    <row r="705" spans="1:8">
      <c r="A705" s="44">
        <v>65110</v>
      </c>
      <c r="B705" s="36">
        <v>3600524031138</v>
      </c>
      <c r="C705" s="37" t="s">
        <v>611</v>
      </c>
      <c r="D705" s="50">
        <v>271.8</v>
      </c>
      <c r="E705" s="45">
        <v>230.05152000000004</v>
      </c>
      <c r="F705" s="31">
        <v>698</v>
      </c>
      <c r="G705" s="24"/>
      <c r="H705" s="25">
        <f t="shared" si="10"/>
        <v>0</v>
      </c>
    </row>
    <row r="706" spans="1:8">
      <c r="A706" s="44"/>
      <c r="B706" s="36"/>
      <c r="C706" s="37" t="s">
        <v>29</v>
      </c>
      <c r="D706" s="45"/>
      <c r="E706" s="45"/>
      <c r="F706" s="31">
        <v>699</v>
      </c>
      <c r="G706" s="24"/>
      <c r="H706" s="25"/>
    </row>
    <row r="707" spans="1:8">
      <c r="A707" s="44">
        <v>23147</v>
      </c>
      <c r="B707" s="36">
        <v>3600522066798</v>
      </c>
      <c r="C707" s="37" t="s">
        <v>612</v>
      </c>
      <c r="D707" s="45">
        <v>194.5</v>
      </c>
      <c r="E707" s="45">
        <v>164.62479999999999</v>
      </c>
      <c r="F707" s="31">
        <v>700</v>
      </c>
      <c r="G707" s="24"/>
      <c r="H707" s="25">
        <f t="shared" si="10"/>
        <v>0</v>
      </c>
    </row>
    <row r="708" spans="1:8">
      <c r="A708" s="44">
        <v>23146</v>
      </c>
      <c r="B708" s="36">
        <v>3600521893500</v>
      </c>
      <c r="C708" s="37" t="s">
        <v>613</v>
      </c>
      <c r="D708" s="50">
        <v>233.4</v>
      </c>
      <c r="E708" s="50">
        <v>197.54976000000002</v>
      </c>
      <c r="F708" s="31">
        <v>701</v>
      </c>
      <c r="G708" s="24"/>
      <c r="H708" s="25">
        <f t="shared" si="10"/>
        <v>0</v>
      </c>
    </row>
    <row r="709" spans="1:8">
      <c r="A709" s="44">
        <v>23145</v>
      </c>
      <c r="B709" s="36">
        <v>3600521821152</v>
      </c>
      <c r="C709" s="37" t="s">
        <v>614</v>
      </c>
      <c r="D709" s="45">
        <v>233.4</v>
      </c>
      <c r="E709" s="45">
        <v>197.54976000000002</v>
      </c>
      <c r="F709" s="31">
        <v>702</v>
      </c>
      <c r="G709" s="24"/>
      <c r="H709" s="25">
        <f t="shared" si="10"/>
        <v>0</v>
      </c>
    </row>
    <row r="710" spans="1:8">
      <c r="A710" s="44">
        <v>23148</v>
      </c>
      <c r="B710" s="36">
        <v>3600521961216</v>
      </c>
      <c r="C710" s="37" t="s">
        <v>615</v>
      </c>
      <c r="D710" s="50">
        <v>233.4</v>
      </c>
      <c r="E710" s="45">
        <v>197.54976000000002</v>
      </c>
      <c r="F710" s="31">
        <v>703</v>
      </c>
      <c r="G710" s="24"/>
      <c r="H710" s="25">
        <f t="shared" si="10"/>
        <v>0</v>
      </c>
    </row>
    <row r="711" spans="1:8">
      <c r="A711" s="44"/>
      <c r="B711" s="36"/>
      <c r="C711" s="37" t="s">
        <v>83</v>
      </c>
      <c r="D711" s="45"/>
      <c r="E711" s="45"/>
      <c r="F711" s="31">
        <v>704</v>
      </c>
      <c r="G711" s="24"/>
      <c r="H711" s="25"/>
    </row>
    <row r="712" spans="1:8">
      <c r="A712" s="44">
        <v>100704</v>
      </c>
      <c r="B712" s="36">
        <v>30189096</v>
      </c>
      <c r="C712" s="37" t="s">
        <v>824</v>
      </c>
      <c r="D712" s="45">
        <v>247.4</v>
      </c>
      <c r="E712" s="45">
        <v>209.39936</v>
      </c>
      <c r="F712" s="31">
        <v>705</v>
      </c>
      <c r="G712" s="24"/>
      <c r="H712" s="25">
        <f t="shared" si="10"/>
        <v>0</v>
      </c>
    </row>
    <row r="713" spans="1:8">
      <c r="A713" s="44">
        <v>100851</v>
      </c>
      <c r="B713" s="36">
        <v>30188358</v>
      </c>
      <c r="C713" s="37" t="s">
        <v>853</v>
      </c>
      <c r="D713" s="50">
        <v>247.4</v>
      </c>
      <c r="E713" s="45">
        <v>209.39936</v>
      </c>
      <c r="F713" s="31">
        <v>706</v>
      </c>
      <c r="G713" s="24"/>
      <c r="H713" s="25">
        <f t="shared" si="10"/>
        <v>0</v>
      </c>
    </row>
    <row r="714" spans="1:8">
      <c r="A714" s="44">
        <v>65103</v>
      </c>
      <c r="B714" s="36">
        <v>30161443</v>
      </c>
      <c r="C714" s="37" t="s">
        <v>616</v>
      </c>
      <c r="D714" s="45">
        <v>220.4</v>
      </c>
      <c r="E714" s="45">
        <v>186.54656</v>
      </c>
      <c r="F714" s="31">
        <v>707</v>
      </c>
      <c r="G714" s="24"/>
      <c r="H714" s="25">
        <f t="shared" ref="H714:H777" si="11">G714*E714</f>
        <v>0</v>
      </c>
    </row>
    <row r="715" spans="1:8">
      <c r="A715" s="44">
        <v>23933</v>
      </c>
      <c r="B715" s="36">
        <v>3600523503285</v>
      </c>
      <c r="C715" s="37" t="s">
        <v>617</v>
      </c>
      <c r="D715" s="45">
        <v>220.4</v>
      </c>
      <c r="E715" s="45">
        <v>186.54656</v>
      </c>
      <c r="F715" s="31">
        <v>708</v>
      </c>
      <c r="G715" s="24"/>
      <c r="H715" s="25">
        <f t="shared" si="11"/>
        <v>0</v>
      </c>
    </row>
    <row r="716" spans="1:8">
      <c r="A716" s="44">
        <v>23870</v>
      </c>
      <c r="B716" s="36">
        <v>3600523591831</v>
      </c>
      <c r="C716" s="37" t="s">
        <v>618</v>
      </c>
      <c r="D716" s="45">
        <v>220.4</v>
      </c>
      <c r="E716" s="45">
        <v>186.54656</v>
      </c>
      <c r="F716" s="31">
        <v>709</v>
      </c>
      <c r="G716" s="24"/>
      <c r="H716" s="25">
        <f t="shared" si="11"/>
        <v>0</v>
      </c>
    </row>
    <row r="717" spans="1:8">
      <c r="A717" s="44"/>
      <c r="B717" s="36"/>
      <c r="C717" s="37" t="s">
        <v>30</v>
      </c>
      <c r="D717" s="45"/>
      <c r="E717" s="45"/>
      <c r="F717" s="31">
        <v>710</v>
      </c>
      <c r="G717" s="24"/>
      <c r="H717" s="25"/>
    </row>
    <row r="718" spans="1:8">
      <c r="A718" s="44">
        <v>65104</v>
      </c>
      <c r="B718" s="36">
        <v>30179493</v>
      </c>
      <c r="C718" s="37" t="s">
        <v>619</v>
      </c>
      <c r="D718" s="45">
        <v>233.4</v>
      </c>
      <c r="E718" s="45">
        <v>197.54976000000002</v>
      </c>
      <c r="F718" s="31">
        <v>711</v>
      </c>
      <c r="G718" s="24"/>
      <c r="H718" s="25">
        <f t="shared" si="11"/>
        <v>0</v>
      </c>
    </row>
    <row r="719" spans="1:8">
      <c r="A719" s="44">
        <v>65107</v>
      </c>
      <c r="B719" s="36">
        <v>30160903</v>
      </c>
      <c r="C719" s="37" t="s">
        <v>620</v>
      </c>
      <c r="D719" s="45">
        <v>233.4</v>
      </c>
      <c r="E719" s="50">
        <v>197.54976000000002</v>
      </c>
      <c r="F719" s="31">
        <v>712</v>
      </c>
      <c r="G719" s="24"/>
      <c r="H719" s="25">
        <f t="shared" si="11"/>
        <v>0</v>
      </c>
    </row>
    <row r="720" spans="1:8">
      <c r="A720" s="44"/>
      <c r="B720" s="36"/>
      <c r="C720" s="37" t="s">
        <v>31</v>
      </c>
      <c r="D720" s="50"/>
      <c r="E720" s="50"/>
      <c r="F720" s="31">
        <v>713</v>
      </c>
      <c r="G720" s="24"/>
      <c r="H720" s="25"/>
    </row>
    <row r="721" spans="1:8">
      <c r="A721" s="44">
        <v>23393</v>
      </c>
      <c r="B721" s="36">
        <v>3600523409273</v>
      </c>
      <c r="C721" s="37" t="s">
        <v>621</v>
      </c>
      <c r="D721" s="50">
        <v>124</v>
      </c>
      <c r="E721" s="50">
        <v>104.95360000000001</v>
      </c>
      <c r="F721" s="31">
        <v>714</v>
      </c>
      <c r="G721" s="24"/>
      <c r="H721" s="25">
        <f t="shared" si="11"/>
        <v>0</v>
      </c>
    </row>
    <row r="722" spans="1:8">
      <c r="A722" s="44"/>
      <c r="B722" s="36"/>
      <c r="C722" s="37" t="s">
        <v>84</v>
      </c>
      <c r="D722" s="50"/>
      <c r="E722" s="50"/>
      <c r="F722" s="31">
        <v>715</v>
      </c>
      <c r="G722" s="24"/>
      <c r="H722" s="25"/>
    </row>
    <row r="723" spans="1:8">
      <c r="A723" s="44">
        <v>65074</v>
      </c>
      <c r="B723" s="36">
        <v>3600523959877</v>
      </c>
      <c r="C723" s="37" t="s">
        <v>622</v>
      </c>
      <c r="D723" s="45">
        <v>178</v>
      </c>
      <c r="E723" s="45">
        <v>150.6592</v>
      </c>
      <c r="F723" s="31">
        <v>716</v>
      </c>
      <c r="G723" s="24"/>
      <c r="H723" s="25">
        <f t="shared" si="11"/>
        <v>0</v>
      </c>
    </row>
    <row r="724" spans="1:8">
      <c r="A724" s="44">
        <v>65075</v>
      </c>
      <c r="B724" s="36">
        <v>3600523959853</v>
      </c>
      <c r="C724" s="37" t="s">
        <v>797</v>
      </c>
      <c r="D724" s="45">
        <v>178</v>
      </c>
      <c r="E724" s="45">
        <v>150.6592</v>
      </c>
      <c r="F724" s="31">
        <v>717</v>
      </c>
      <c r="G724" s="24"/>
      <c r="H724" s="25">
        <f t="shared" si="11"/>
        <v>0</v>
      </c>
    </row>
    <row r="725" spans="1:8">
      <c r="A725" s="44">
        <v>92824</v>
      </c>
      <c r="B725" s="36">
        <v>8592807406427</v>
      </c>
      <c r="C725" s="37" t="s">
        <v>859</v>
      </c>
      <c r="D725" s="45">
        <v>0.01</v>
      </c>
      <c r="E725" s="45">
        <v>1.15E-2</v>
      </c>
      <c r="F725" s="31">
        <v>718</v>
      </c>
      <c r="G725" s="24"/>
      <c r="H725" s="25">
        <f t="shared" si="11"/>
        <v>0</v>
      </c>
    </row>
    <row r="726" spans="1:8">
      <c r="A726" s="44">
        <v>92825</v>
      </c>
      <c r="B726" s="36">
        <v>8592807406410</v>
      </c>
      <c r="C726" s="37" t="s">
        <v>860</v>
      </c>
      <c r="D726" s="45">
        <v>0.01</v>
      </c>
      <c r="E726" s="45">
        <v>1.15E-2</v>
      </c>
      <c r="F726" s="31">
        <v>719</v>
      </c>
      <c r="G726" s="24"/>
      <c r="H726" s="25">
        <f t="shared" si="11"/>
        <v>0</v>
      </c>
    </row>
    <row r="727" spans="1:8">
      <c r="A727" s="44"/>
      <c r="B727" s="36"/>
      <c r="C727" s="37" t="s">
        <v>870</v>
      </c>
      <c r="D727" s="50"/>
      <c r="E727" s="45"/>
      <c r="F727" s="31">
        <v>720</v>
      </c>
      <c r="G727" s="24"/>
      <c r="H727" s="25"/>
    </row>
    <row r="728" spans="1:8">
      <c r="A728" s="44"/>
      <c r="B728" s="36"/>
      <c r="C728" s="37" t="s">
        <v>85</v>
      </c>
      <c r="D728" s="50"/>
      <c r="E728" s="45"/>
      <c r="F728" s="31">
        <v>721</v>
      </c>
      <c r="G728" s="24"/>
      <c r="H728" s="25"/>
    </row>
    <row r="729" spans="1:8">
      <c r="A729" s="44">
        <v>65131</v>
      </c>
      <c r="B729" s="36">
        <v>3600523755271</v>
      </c>
      <c r="C729" s="42" t="s">
        <v>623</v>
      </c>
      <c r="D729" s="50">
        <v>178</v>
      </c>
      <c r="E729" s="50">
        <v>150.6592</v>
      </c>
      <c r="F729" s="31">
        <v>722</v>
      </c>
      <c r="G729" s="24"/>
      <c r="H729" s="25">
        <f t="shared" si="11"/>
        <v>0</v>
      </c>
    </row>
    <row r="730" spans="1:8">
      <c r="A730" s="44">
        <v>65132</v>
      </c>
      <c r="B730" s="36">
        <v>3600523755288</v>
      </c>
      <c r="C730" s="42" t="s">
        <v>624</v>
      </c>
      <c r="D730" s="45">
        <v>178</v>
      </c>
      <c r="E730" s="50">
        <v>150.6592</v>
      </c>
      <c r="F730" s="31">
        <v>723</v>
      </c>
      <c r="G730" s="24"/>
      <c r="H730" s="25">
        <f t="shared" si="11"/>
        <v>0</v>
      </c>
    </row>
    <row r="731" spans="1:8">
      <c r="A731" s="44">
        <v>92758</v>
      </c>
      <c r="B731" s="36">
        <v>8592807356999</v>
      </c>
      <c r="C731" s="42" t="s">
        <v>625</v>
      </c>
      <c r="D731" s="45">
        <v>0.01</v>
      </c>
      <c r="E731" s="50">
        <v>1.15E-2</v>
      </c>
      <c r="F731" s="31">
        <v>724</v>
      </c>
      <c r="G731" s="24"/>
      <c r="H731" s="25">
        <f t="shared" si="11"/>
        <v>0</v>
      </c>
    </row>
    <row r="732" spans="1:8">
      <c r="A732" s="44">
        <v>92759</v>
      </c>
      <c r="B732" s="36">
        <v>8592807356968</v>
      </c>
      <c r="C732" s="42" t="s">
        <v>861</v>
      </c>
      <c r="D732" s="50">
        <v>0.01</v>
      </c>
      <c r="E732" s="50">
        <v>1.15E-2</v>
      </c>
      <c r="F732" s="31">
        <v>725</v>
      </c>
      <c r="G732" s="24"/>
      <c r="H732" s="25">
        <f t="shared" si="11"/>
        <v>0</v>
      </c>
    </row>
    <row r="733" spans="1:8">
      <c r="A733" s="44"/>
      <c r="B733" s="36"/>
      <c r="C733" s="42" t="s">
        <v>52</v>
      </c>
      <c r="D733" s="50"/>
      <c r="E733" s="50"/>
      <c r="F733" s="31">
        <v>726</v>
      </c>
      <c r="G733" s="24"/>
      <c r="H733" s="25"/>
    </row>
    <row r="734" spans="1:8">
      <c r="A734" s="44">
        <v>65141</v>
      </c>
      <c r="B734" s="36">
        <v>3600523796823</v>
      </c>
      <c r="C734" s="42" t="s">
        <v>626</v>
      </c>
      <c r="D734" s="45">
        <v>178</v>
      </c>
      <c r="E734" s="45">
        <v>150.6592</v>
      </c>
      <c r="F734" s="31">
        <v>727</v>
      </c>
      <c r="G734" s="24"/>
      <c r="H734" s="25">
        <f t="shared" si="11"/>
        <v>0</v>
      </c>
    </row>
    <row r="735" spans="1:8">
      <c r="A735" s="44">
        <v>65142</v>
      </c>
      <c r="B735" s="36">
        <v>3600523796861</v>
      </c>
      <c r="C735" s="42" t="s">
        <v>627</v>
      </c>
      <c r="D735" s="45">
        <v>178</v>
      </c>
      <c r="E735" s="45">
        <v>150.6592</v>
      </c>
      <c r="F735" s="31">
        <v>728</v>
      </c>
      <c r="G735" s="24"/>
      <c r="H735" s="25">
        <f t="shared" si="11"/>
        <v>0</v>
      </c>
    </row>
    <row r="736" spans="1:8">
      <c r="A736" s="44">
        <v>92760</v>
      </c>
      <c r="B736" s="36">
        <v>8592807357088</v>
      </c>
      <c r="C736" s="42" t="s">
        <v>628</v>
      </c>
      <c r="D736" s="45">
        <v>0.01</v>
      </c>
      <c r="E736" s="45">
        <v>1.15E-2</v>
      </c>
      <c r="F736" s="31">
        <v>729</v>
      </c>
      <c r="G736" s="24"/>
      <c r="H736" s="25">
        <f t="shared" si="11"/>
        <v>0</v>
      </c>
    </row>
    <row r="737" spans="1:8">
      <c r="A737" s="44">
        <v>92761</v>
      </c>
      <c r="B737" s="36">
        <v>8592807357057</v>
      </c>
      <c r="C737" s="42" t="s">
        <v>629</v>
      </c>
      <c r="D737" s="50">
        <v>0.01</v>
      </c>
      <c r="E737" s="45">
        <v>1.15E-2</v>
      </c>
      <c r="F737" s="31">
        <v>730</v>
      </c>
      <c r="G737" s="24"/>
      <c r="H737" s="25">
        <f t="shared" si="11"/>
        <v>0</v>
      </c>
    </row>
    <row r="738" spans="1:8">
      <c r="A738" s="44"/>
      <c r="B738" s="36"/>
      <c r="C738" s="42" t="s">
        <v>53</v>
      </c>
      <c r="D738" s="50"/>
      <c r="E738" s="45"/>
      <c r="F738" s="31">
        <v>731</v>
      </c>
      <c r="G738" s="24"/>
      <c r="H738" s="25"/>
    </row>
    <row r="739" spans="1:8">
      <c r="A739" s="44">
        <v>65150</v>
      </c>
      <c r="B739" s="36">
        <v>3600524104726</v>
      </c>
      <c r="C739" s="37" t="s">
        <v>630</v>
      </c>
      <c r="D739" s="50">
        <v>203</v>
      </c>
      <c r="E739" s="50">
        <v>171.8192</v>
      </c>
      <c r="F739" s="31">
        <v>732</v>
      </c>
      <c r="G739" s="24"/>
      <c r="H739" s="25">
        <f t="shared" si="11"/>
        <v>0</v>
      </c>
    </row>
    <row r="740" spans="1:8">
      <c r="A740" s="44"/>
      <c r="B740" s="36"/>
      <c r="C740" s="37" t="s">
        <v>86</v>
      </c>
      <c r="D740" s="45"/>
      <c r="E740" s="50"/>
      <c r="F740" s="31">
        <v>733</v>
      </c>
      <c r="G740" s="24"/>
      <c r="H740" s="25"/>
    </row>
    <row r="741" spans="1:8">
      <c r="A741" s="44">
        <v>23609</v>
      </c>
      <c r="B741" s="36">
        <v>3600522862383</v>
      </c>
      <c r="C741" s="37" t="s">
        <v>631</v>
      </c>
      <c r="D741" s="45">
        <v>259.39999999999998</v>
      </c>
      <c r="E741" s="45">
        <v>219.55615999999998</v>
      </c>
      <c r="F741" s="31">
        <v>734</v>
      </c>
      <c r="G741" s="24"/>
      <c r="H741" s="25">
        <f t="shared" si="11"/>
        <v>0</v>
      </c>
    </row>
    <row r="742" spans="1:8">
      <c r="A742" s="44">
        <v>23608</v>
      </c>
      <c r="B742" s="36">
        <v>3600522862475</v>
      </c>
      <c r="C742" s="37" t="s">
        <v>632</v>
      </c>
      <c r="D742" s="45">
        <v>259.39999999999998</v>
      </c>
      <c r="E742" s="45">
        <v>219.55615999999998</v>
      </c>
      <c r="F742" s="31">
        <v>735</v>
      </c>
      <c r="G742" s="24"/>
      <c r="H742" s="25">
        <f t="shared" si="11"/>
        <v>0</v>
      </c>
    </row>
    <row r="743" spans="1:8">
      <c r="A743" s="44">
        <v>23610</v>
      </c>
      <c r="B743" s="36">
        <v>3600522862390</v>
      </c>
      <c r="C743" s="37" t="s">
        <v>633</v>
      </c>
      <c r="D743" s="45">
        <v>259.39999999999998</v>
      </c>
      <c r="E743" s="45">
        <v>219.55615999999998</v>
      </c>
      <c r="F743" s="31">
        <v>736</v>
      </c>
      <c r="G743" s="24"/>
      <c r="H743" s="25">
        <f t="shared" si="11"/>
        <v>0</v>
      </c>
    </row>
    <row r="744" spans="1:8">
      <c r="A744" s="44">
        <v>23611</v>
      </c>
      <c r="B744" s="36">
        <v>3600522862482</v>
      </c>
      <c r="C744" s="37" t="s">
        <v>634</v>
      </c>
      <c r="D744" s="45">
        <v>259.39999999999998</v>
      </c>
      <c r="E744" s="45">
        <v>219.55615999999998</v>
      </c>
      <c r="F744" s="31">
        <v>737</v>
      </c>
      <c r="G744" s="24"/>
      <c r="H744" s="25">
        <f t="shared" si="11"/>
        <v>0</v>
      </c>
    </row>
    <row r="745" spans="1:8">
      <c r="A745" s="44">
        <v>23613</v>
      </c>
      <c r="B745" s="36">
        <v>3600522862543</v>
      </c>
      <c r="C745" s="37" t="s">
        <v>635</v>
      </c>
      <c r="D745" s="50">
        <v>259.39999999999998</v>
      </c>
      <c r="E745" s="45">
        <v>219.55615999999998</v>
      </c>
      <c r="F745" s="31">
        <v>738</v>
      </c>
      <c r="G745" s="24"/>
      <c r="H745" s="25">
        <f t="shared" si="11"/>
        <v>0</v>
      </c>
    </row>
    <row r="746" spans="1:8">
      <c r="A746" s="44">
        <v>23612</v>
      </c>
      <c r="B746" s="36">
        <v>3600522862499</v>
      </c>
      <c r="C746" s="37" t="s">
        <v>636</v>
      </c>
      <c r="D746" s="50">
        <v>259.39999999999998</v>
      </c>
      <c r="E746" s="50">
        <v>219.55615999999998</v>
      </c>
      <c r="F746" s="31">
        <v>739</v>
      </c>
      <c r="G746" s="24"/>
      <c r="H746" s="25">
        <f t="shared" si="11"/>
        <v>0</v>
      </c>
    </row>
    <row r="747" spans="1:8">
      <c r="A747" s="44">
        <v>23614</v>
      </c>
      <c r="B747" s="36">
        <v>3600522862413</v>
      </c>
      <c r="C747" s="37" t="s">
        <v>637</v>
      </c>
      <c r="D747" s="45">
        <v>259.39999999999998</v>
      </c>
      <c r="E747" s="50">
        <v>219.55615999999998</v>
      </c>
      <c r="F747" s="31">
        <v>740</v>
      </c>
      <c r="G747" s="24"/>
      <c r="H747" s="25">
        <f t="shared" si="11"/>
        <v>0</v>
      </c>
    </row>
    <row r="748" spans="1:8">
      <c r="A748" s="44">
        <v>23615</v>
      </c>
      <c r="B748" s="36">
        <v>3600522862420</v>
      </c>
      <c r="C748" s="37" t="s">
        <v>638</v>
      </c>
      <c r="D748" s="50">
        <v>259.39999999999998</v>
      </c>
      <c r="E748" s="50">
        <v>219.55615999999998</v>
      </c>
      <c r="F748" s="31">
        <v>741</v>
      </c>
      <c r="G748" s="24"/>
      <c r="H748" s="25">
        <f t="shared" si="11"/>
        <v>0</v>
      </c>
    </row>
    <row r="749" spans="1:8">
      <c r="A749" s="44">
        <v>23616</v>
      </c>
      <c r="B749" s="36">
        <v>3600522862505</v>
      </c>
      <c r="C749" s="37" t="s">
        <v>639</v>
      </c>
      <c r="D749" s="50">
        <v>259.39999999999998</v>
      </c>
      <c r="E749" s="50">
        <v>219.55615999999998</v>
      </c>
      <c r="F749" s="31">
        <v>742</v>
      </c>
      <c r="G749" s="24"/>
      <c r="H749" s="25">
        <f t="shared" si="11"/>
        <v>0</v>
      </c>
    </row>
    <row r="750" spans="1:8">
      <c r="A750" s="44">
        <v>23617</v>
      </c>
      <c r="B750" s="36">
        <v>3600522862581</v>
      </c>
      <c r="C750" s="37" t="s">
        <v>640</v>
      </c>
      <c r="D750" s="45">
        <v>259.39999999999998</v>
      </c>
      <c r="E750" s="45">
        <v>219.55615999999998</v>
      </c>
      <c r="F750" s="31">
        <v>743</v>
      </c>
      <c r="G750" s="24"/>
      <c r="H750" s="25">
        <f t="shared" si="11"/>
        <v>0</v>
      </c>
    </row>
    <row r="751" spans="1:8">
      <c r="A751" s="44"/>
      <c r="B751" s="36"/>
      <c r="C751" s="37" t="s">
        <v>87</v>
      </c>
      <c r="D751" s="45"/>
      <c r="E751" s="45"/>
      <c r="F751" s="31">
        <v>744</v>
      </c>
      <c r="G751" s="24"/>
      <c r="H751" s="25"/>
    </row>
    <row r="752" spans="1:8">
      <c r="A752" s="44">
        <v>23871</v>
      </c>
      <c r="B752" s="36">
        <v>3600523614455</v>
      </c>
      <c r="C752" s="37" t="s">
        <v>641</v>
      </c>
      <c r="D752" s="50">
        <v>298.3</v>
      </c>
      <c r="E752" s="45">
        <v>252.48112</v>
      </c>
      <c r="F752" s="31">
        <v>745</v>
      </c>
      <c r="G752" s="24"/>
      <c r="H752" s="25">
        <f t="shared" si="11"/>
        <v>0</v>
      </c>
    </row>
    <row r="753" spans="1:8">
      <c r="A753" s="44">
        <v>23872</v>
      </c>
      <c r="B753" s="36">
        <v>3600523614493</v>
      </c>
      <c r="C753" s="37" t="s">
        <v>642</v>
      </c>
      <c r="D753" s="50">
        <v>298.3</v>
      </c>
      <c r="E753" s="50">
        <v>252.48112</v>
      </c>
      <c r="F753" s="31">
        <v>746</v>
      </c>
      <c r="G753" s="24"/>
      <c r="H753" s="25">
        <f t="shared" si="11"/>
        <v>0</v>
      </c>
    </row>
    <row r="754" spans="1:8">
      <c r="A754" s="44">
        <v>23873</v>
      </c>
      <c r="B754" s="36">
        <v>3600523614509</v>
      </c>
      <c r="C754" s="37" t="s">
        <v>643</v>
      </c>
      <c r="D754" s="50">
        <v>298.3</v>
      </c>
      <c r="E754" s="50">
        <v>252.48112</v>
      </c>
      <c r="F754" s="31">
        <v>747</v>
      </c>
      <c r="G754" s="24"/>
      <c r="H754" s="25">
        <f t="shared" si="11"/>
        <v>0</v>
      </c>
    </row>
    <row r="755" spans="1:8">
      <c r="A755" s="44">
        <v>23874</v>
      </c>
      <c r="B755" s="36">
        <v>3600523614479</v>
      </c>
      <c r="C755" s="37" t="s">
        <v>644</v>
      </c>
      <c r="D755" s="50">
        <v>298.3</v>
      </c>
      <c r="E755" s="50">
        <v>252.48112</v>
      </c>
      <c r="F755" s="31">
        <v>748</v>
      </c>
      <c r="G755" s="24"/>
      <c r="H755" s="25">
        <f t="shared" si="11"/>
        <v>0</v>
      </c>
    </row>
    <row r="756" spans="1:8">
      <c r="A756" s="44">
        <v>65002</v>
      </c>
      <c r="B756" s="36">
        <v>3600523640195</v>
      </c>
      <c r="C756" s="37" t="s">
        <v>645</v>
      </c>
      <c r="D756" s="50">
        <v>298.3</v>
      </c>
      <c r="E756" s="50">
        <v>252.48112</v>
      </c>
      <c r="F756" s="31">
        <v>749</v>
      </c>
      <c r="G756" s="24"/>
      <c r="H756" s="25">
        <f t="shared" si="11"/>
        <v>0</v>
      </c>
    </row>
    <row r="757" spans="1:8">
      <c r="A757" s="44">
        <v>65003</v>
      </c>
      <c r="B757" s="36">
        <v>3600523527878</v>
      </c>
      <c r="C757" s="37" t="s">
        <v>646</v>
      </c>
      <c r="D757" s="45">
        <v>298.3</v>
      </c>
      <c r="E757" s="45">
        <v>252.48112</v>
      </c>
      <c r="F757" s="31">
        <v>750</v>
      </c>
      <c r="G757" s="24"/>
      <c r="H757" s="25">
        <f t="shared" si="11"/>
        <v>0</v>
      </c>
    </row>
    <row r="758" spans="1:8">
      <c r="A758" s="44">
        <v>92707</v>
      </c>
      <c r="B758" s="36">
        <v>3600523618064</v>
      </c>
      <c r="C758" s="37" t="s">
        <v>871</v>
      </c>
      <c r="D758" s="45">
        <v>0.01</v>
      </c>
      <c r="E758" s="45">
        <v>1.15E-2</v>
      </c>
      <c r="F758" s="31">
        <v>751</v>
      </c>
      <c r="G758" s="24"/>
      <c r="H758" s="25">
        <f t="shared" si="11"/>
        <v>0</v>
      </c>
    </row>
    <row r="759" spans="1:8">
      <c r="A759" s="44">
        <v>92708</v>
      </c>
      <c r="B759" s="36">
        <v>3600523528684</v>
      </c>
      <c r="C759" s="37" t="s">
        <v>647</v>
      </c>
      <c r="D759" s="45">
        <v>0.01</v>
      </c>
      <c r="E759" s="45">
        <v>1.15E-2</v>
      </c>
      <c r="F759" s="31">
        <v>752</v>
      </c>
      <c r="G759" s="24"/>
      <c r="H759" s="25">
        <f t="shared" si="11"/>
        <v>0</v>
      </c>
    </row>
    <row r="760" spans="1:8">
      <c r="A760" s="44">
        <v>92709</v>
      </c>
      <c r="B760" s="36">
        <v>3600523528677</v>
      </c>
      <c r="C760" s="37" t="s">
        <v>872</v>
      </c>
      <c r="D760" s="45">
        <v>0.01</v>
      </c>
      <c r="E760" s="45">
        <v>1.15E-2</v>
      </c>
      <c r="F760" s="31">
        <v>753</v>
      </c>
      <c r="G760" s="24"/>
      <c r="H760" s="25">
        <f t="shared" si="11"/>
        <v>0</v>
      </c>
    </row>
    <row r="761" spans="1:8">
      <c r="A761" s="44">
        <v>92710</v>
      </c>
      <c r="B761" s="36">
        <v>3600523640324</v>
      </c>
      <c r="C761" s="37" t="s">
        <v>648</v>
      </c>
      <c r="D761" s="45">
        <v>0.01</v>
      </c>
      <c r="E761" s="45">
        <v>1.15E-2</v>
      </c>
      <c r="F761" s="31">
        <v>754</v>
      </c>
      <c r="G761" s="24"/>
      <c r="H761" s="25">
        <f t="shared" si="11"/>
        <v>0</v>
      </c>
    </row>
    <row r="762" spans="1:8">
      <c r="A762" s="44"/>
      <c r="B762" s="36"/>
      <c r="C762" s="37" t="s">
        <v>32</v>
      </c>
      <c r="D762" s="45"/>
      <c r="E762" s="45"/>
      <c r="F762" s="31">
        <v>755</v>
      </c>
      <c r="G762" s="24"/>
      <c r="H762" s="25"/>
    </row>
    <row r="763" spans="1:8">
      <c r="A763" s="44">
        <v>65021</v>
      </c>
      <c r="B763" s="36">
        <v>3600523723539</v>
      </c>
      <c r="C763" s="37" t="s">
        <v>649</v>
      </c>
      <c r="D763" s="50">
        <v>221.2</v>
      </c>
      <c r="E763" s="50">
        <v>187.22368</v>
      </c>
      <c r="F763" s="31">
        <v>756</v>
      </c>
      <c r="G763" s="24"/>
      <c r="H763" s="25">
        <f t="shared" si="11"/>
        <v>0</v>
      </c>
    </row>
    <row r="764" spans="1:8">
      <c r="A764" s="44">
        <v>65022</v>
      </c>
      <c r="B764" s="36">
        <v>3600523723485</v>
      </c>
      <c r="C764" s="37" t="s">
        <v>650</v>
      </c>
      <c r="D764" s="45">
        <v>221.2</v>
      </c>
      <c r="E764" s="50">
        <v>187.22368</v>
      </c>
      <c r="F764" s="31">
        <v>757</v>
      </c>
      <c r="G764" s="24"/>
      <c r="H764" s="25">
        <f t="shared" si="11"/>
        <v>0</v>
      </c>
    </row>
    <row r="765" spans="1:8">
      <c r="A765" s="44">
        <v>92711</v>
      </c>
      <c r="B765" s="36">
        <v>3600523724383</v>
      </c>
      <c r="C765" s="37" t="s">
        <v>651</v>
      </c>
      <c r="D765" s="45">
        <v>0.01</v>
      </c>
      <c r="E765" s="50">
        <v>1.15E-2</v>
      </c>
      <c r="F765" s="31">
        <v>758</v>
      </c>
      <c r="G765" s="24"/>
      <c r="H765" s="25">
        <f t="shared" si="11"/>
        <v>0</v>
      </c>
    </row>
    <row r="766" spans="1:8">
      <c r="A766" s="44">
        <v>92712</v>
      </c>
      <c r="B766" s="36">
        <v>3600523724406</v>
      </c>
      <c r="C766" s="37" t="s">
        <v>652</v>
      </c>
      <c r="D766" s="50">
        <v>0.01</v>
      </c>
      <c r="E766" s="50">
        <v>1.15E-2</v>
      </c>
      <c r="F766" s="31">
        <v>759</v>
      </c>
      <c r="G766" s="24"/>
      <c r="H766" s="25">
        <f t="shared" si="11"/>
        <v>0</v>
      </c>
    </row>
    <row r="767" spans="1:8">
      <c r="A767" s="44"/>
      <c r="B767" s="43"/>
      <c r="C767" s="37" t="s">
        <v>33</v>
      </c>
      <c r="D767" s="45"/>
      <c r="E767" s="50"/>
      <c r="F767" s="31">
        <v>760</v>
      </c>
      <c r="G767" s="24"/>
      <c r="H767" s="25"/>
    </row>
    <row r="768" spans="1:8">
      <c r="A768" s="44">
        <v>23191</v>
      </c>
      <c r="B768" s="43">
        <v>3600520772004</v>
      </c>
      <c r="C768" s="37" t="s">
        <v>653</v>
      </c>
      <c r="D768" s="45">
        <v>230.4</v>
      </c>
      <c r="E768" s="45">
        <v>195.01056000000003</v>
      </c>
      <c r="F768" s="31">
        <v>761</v>
      </c>
      <c r="G768" s="24"/>
      <c r="H768" s="25">
        <f t="shared" si="11"/>
        <v>0</v>
      </c>
    </row>
    <row r="769" spans="1:8">
      <c r="A769" s="44">
        <v>23192</v>
      </c>
      <c r="B769" s="43">
        <v>3600520772035</v>
      </c>
      <c r="C769" s="37" t="s">
        <v>654</v>
      </c>
      <c r="D769" s="45">
        <v>230.4</v>
      </c>
      <c r="E769" s="45">
        <v>195.01056000000003</v>
      </c>
      <c r="F769" s="31">
        <v>762</v>
      </c>
      <c r="G769" s="24"/>
      <c r="H769" s="25">
        <f t="shared" si="11"/>
        <v>0</v>
      </c>
    </row>
    <row r="770" spans="1:8">
      <c r="A770" s="44">
        <v>23193</v>
      </c>
      <c r="B770" s="43">
        <v>3600520772042</v>
      </c>
      <c r="C770" s="37" t="s">
        <v>655</v>
      </c>
      <c r="D770" s="45">
        <v>230.4</v>
      </c>
      <c r="E770" s="45">
        <v>195.01056000000003</v>
      </c>
      <c r="F770" s="31">
        <v>763</v>
      </c>
      <c r="G770" s="24"/>
      <c r="H770" s="25">
        <f t="shared" si="11"/>
        <v>0</v>
      </c>
    </row>
    <row r="771" spans="1:8">
      <c r="A771" s="44">
        <v>23917</v>
      </c>
      <c r="B771" s="36">
        <v>3600520932897</v>
      </c>
      <c r="C771" s="37" t="s">
        <v>656</v>
      </c>
      <c r="D771" s="45">
        <v>230.4</v>
      </c>
      <c r="E771" s="45">
        <v>195.01056000000003</v>
      </c>
      <c r="F771" s="31">
        <v>764</v>
      </c>
      <c r="G771" s="24"/>
      <c r="H771" s="25">
        <f t="shared" si="11"/>
        <v>0</v>
      </c>
    </row>
    <row r="772" spans="1:8">
      <c r="A772" s="44">
        <v>92639</v>
      </c>
      <c r="B772" s="36">
        <v>3600520933399</v>
      </c>
      <c r="C772" s="37" t="s">
        <v>657</v>
      </c>
      <c r="D772" s="50">
        <v>0.01</v>
      </c>
      <c r="E772" s="50">
        <v>1.15E-2</v>
      </c>
      <c r="F772" s="31">
        <v>765</v>
      </c>
      <c r="G772" s="24"/>
      <c r="H772" s="25">
        <f t="shared" si="11"/>
        <v>0</v>
      </c>
    </row>
    <row r="773" spans="1:8">
      <c r="A773" s="44"/>
      <c r="B773" s="36"/>
      <c r="C773" s="37"/>
      <c r="D773" s="50"/>
      <c r="E773" s="50"/>
      <c r="F773" s="31">
        <v>766</v>
      </c>
      <c r="G773" s="24"/>
      <c r="H773" s="25"/>
    </row>
    <row r="774" spans="1:8">
      <c r="A774" s="44"/>
      <c r="B774" s="36"/>
      <c r="C774" s="37" t="s">
        <v>88</v>
      </c>
      <c r="D774" s="50"/>
      <c r="E774" s="50"/>
      <c r="F774" s="31">
        <v>767</v>
      </c>
      <c r="G774" s="24"/>
      <c r="H774" s="25"/>
    </row>
    <row r="775" spans="1:8">
      <c r="A775" s="44">
        <v>23493</v>
      </c>
      <c r="B775" s="36">
        <v>3600521627365</v>
      </c>
      <c r="C775" s="37" t="s">
        <v>658</v>
      </c>
      <c r="D775" s="50">
        <v>229</v>
      </c>
      <c r="E775" s="50">
        <v>193.82560000000001</v>
      </c>
      <c r="F775" s="31">
        <v>768</v>
      </c>
      <c r="G775" s="24"/>
      <c r="H775" s="25">
        <f t="shared" si="11"/>
        <v>0</v>
      </c>
    </row>
    <row r="776" spans="1:8">
      <c r="A776" s="44">
        <v>23494</v>
      </c>
      <c r="B776" s="36">
        <v>3600521627402</v>
      </c>
      <c r="C776" s="37" t="s">
        <v>659</v>
      </c>
      <c r="D776" s="45">
        <v>229</v>
      </c>
      <c r="E776" s="45">
        <v>193.82560000000001</v>
      </c>
      <c r="F776" s="31">
        <v>769</v>
      </c>
      <c r="G776" s="24"/>
      <c r="H776" s="25">
        <f t="shared" si="11"/>
        <v>0</v>
      </c>
    </row>
    <row r="777" spans="1:8">
      <c r="A777" s="44">
        <v>23495</v>
      </c>
      <c r="B777" s="36">
        <v>3600521627426</v>
      </c>
      <c r="C777" s="37" t="s">
        <v>660</v>
      </c>
      <c r="D777" s="45">
        <v>229</v>
      </c>
      <c r="E777" s="45">
        <v>193.82560000000001</v>
      </c>
      <c r="F777" s="31">
        <v>770</v>
      </c>
      <c r="G777" s="24"/>
      <c r="H777" s="25">
        <f t="shared" si="11"/>
        <v>0</v>
      </c>
    </row>
    <row r="778" spans="1:8">
      <c r="A778" s="44"/>
      <c r="B778" s="36"/>
      <c r="C778" s="37" t="s">
        <v>34</v>
      </c>
      <c r="D778" s="45"/>
      <c r="E778" s="45"/>
      <c r="F778" s="31">
        <v>771</v>
      </c>
      <c r="G778" s="24"/>
      <c r="H778" s="25"/>
    </row>
    <row r="779" spans="1:8">
      <c r="A779" s="44">
        <v>65231</v>
      </c>
      <c r="B779" s="36">
        <v>3600523951291</v>
      </c>
      <c r="C779" s="37" t="s">
        <v>661</v>
      </c>
      <c r="D779" s="50">
        <v>284.5</v>
      </c>
      <c r="E779" s="45">
        <v>240.80080000000001</v>
      </c>
      <c r="F779" s="31">
        <v>772</v>
      </c>
      <c r="G779" s="24"/>
      <c r="H779" s="25">
        <f t="shared" ref="H778:H841" si="12">G779*E779</f>
        <v>0</v>
      </c>
    </row>
    <row r="780" spans="1:8">
      <c r="A780" s="44">
        <v>65232</v>
      </c>
      <c r="B780" s="36">
        <v>3600523951390</v>
      </c>
      <c r="C780" s="37" t="s">
        <v>662</v>
      </c>
      <c r="D780" s="50">
        <v>284.5</v>
      </c>
      <c r="E780" s="45">
        <v>240.80080000000001</v>
      </c>
      <c r="F780" s="31">
        <v>773</v>
      </c>
      <c r="G780" s="24"/>
      <c r="H780" s="25">
        <f t="shared" si="12"/>
        <v>0</v>
      </c>
    </row>
    <row r="781" spans="1:8">
      <c r="A781" s="44">
        <v>65233</v>
      </c>
      <c r="B781" s="36">
        <v>3600523951444</v>
      </c>
      <c r="C781" s="37" t="s">
        <v>663</v>
      </c>
      <c r="D781" s="45">
        <v>284.5</v>
      </c>
      <c r="E781" s="45">
        <v>240.80080000000001</v>
      </c>
      <c r="F781" s="31">
        <v>774</v>
      </c>
      <c r="G781" s="24"/>
      <c r="H781" s="25">
        <f t="shared" si="12"/>
        <v>0</v>
      </c>
    </row>
    <row r="782" spans="1:8">
      <c r="A782" s="44">
        <v>65234</v>
      </c>
      <c r="B782" s="36">
        <v>3600523951741</v>
      </c>
      <c r="C782" s="37" t="s">
        <v>664</v>
      </c>
      <c r="D782" s="45">
        <v>284.5</v>
      </c>
      <c r="E782" s="45">
        <v>240.80080000000001</v>
      </c>
      <c r="F782" s="31">
        <v>775</v>
      </c>
      <c r="G782" s="24"/>
      <c r="H782" s="25">
        <f t="shared" si="12"/>
        <v>0</v>
      </c>
    </row>
    <row r="783" spans="1:8">
      <c r="A783" s="44">
        <v>92800</v>
      </c>
      <c r="B783" s="36">
        <v>3600523952571</v>
      </c>
      <c r="C783" s="37" t="s">
        <v>665</v>
      </c>
      <c r="D783" s="45">
        <v>0.01</v>
      </c>
      <c r="E783" s="45">
        <v>1.15E-2</v>
      </c>
      <c r="F783" s="31">
        <v>776</v>
      </c>
      <c r="G783" s="24"/>
      <c r="H783" s="25">
        <f t="shared" si="12"/>
        <v>0</v>
      </c>
    </row>
    <row r="784" spans="1:8">
      <c r="A784" s="44">
        <v>92801</v>
      </c>
      <c r="B784" s="36">
        <v>3600523952656</v>
      </c>
      <c r="C784" s="37" t="s">
        <v>666</v>
      </c>
      <c r="D784" s="45">
        <v>0.01</v>
      </c>
      <c r="E784" s="45">
        <v>1.15E-2</v>
      </c>
      <c r="F784" s="31">
        <v>777</v>
      </c>
      <c r="G784" s="24"/>
      <c r="H784" s="25">
        <f t="shared" si="12"/>
        <v>0</v>
      </c>
    </row>
    <row r="785" spans="1:8">
      <c r="A785" s="44">
        <v>92802</v>
      </c>
      <c r="B785" s="36">
        <v>3600523952694</v>
      </c>
      <c r="C785" s="37" t="s">
        <v>667</v>
      </c>
      <c r="D785" s="45">
        <v>0.01</v>
      </c>
      <c r="E785" s="45">
        <v>1.15E-2</v>
      </c>
      <c r="F785" s="31">
        <v>778</v>
      </c>
      <c r="G785" s="24"/>
      <c r="H785" s="25">
        <f t="shared" si="12"/>
        <v>0</v>
      </c>
    </row>
    <row r="786" spans="1:8">
      <c r="A786" s="44">
        <v>92803</v>
      </c>
      <c r="B786" s="36">
        <v>3600523952939</v>
      </c>
      <c r="C786" s="37" t="s">
        <v>668</v>
      </c>
      <c r="D786" s="45">
        <v>0.01</v>
      </c>
      <c r="E786" s="45">
        <v>1.15E-2</v>
      </c>
      <c r="F786" s="31">
        <v>779</v>
      </c>
      <c r="G786" s="24"/>
      <c r="H786" s="25">
        <f t="shared" si="12"/>
        <v>0</v>
      </c>
    </row>
    <row r="787" spans="1:8">
      <c r="A787" s="44"/>
      <c r="B787" s="36"/>
      <c r="C787" s="37" t="s">
        <v>89</v>
      </c>
      <c r="D787" s="45"/>
      <c r="E787" s="45"/>
      <c r="F787" s="31">
        <v>780</v>
      </c>
      <c r="G787" s="24"/>
      <c r="H787" s="25"/>
    </row>
    <row r="788" spans="1:8">
      <c r="A788" s="44">
        <v>65041</v>
      </c>
      <c r="B788" s="36">
        <v>30173576</v>
      </c>
      <c r="C788" s="37" t="s">
        <v>669</v>
      </c>
      <c r="D788" s="45">
        <v>216.1</v>
      </c>
      <c r="E788" s="45">
        <v>182.90703999999999</v>
      </c>
      <c r="F788" s="31">
        <v>781</v>
      </c>
      <c r="G788" s="24"/>
      <c r="H788" s="25">
        <f t="shared" si="12"/>
        <v>0</v>
      </c>
    </row>
    <row r="789" spans="1:8">
      <c r="A789" s="44">
        <v>65042</v>
      </c>
      <c r="B789" s="36">
        <v>30173620</v>
      </c>
      <c r="C789" s="37" t="s">
        <v>670</v>
      </c>
      <c r="D789" s="45">
        <v>216.1</v>
      </c>
      <c r="E789" s="45">
        <v>182.90703999999999</v>
      </c>
      <c r="F789" s="31">
        <v>782</v>
      </c>
      <c r="G789" s="24"/>
      <c r="H789" s="25">
        <f t="shared" si="12"/>
        <v>0</v>
      </c>
    </row>
    <row r="790" spans="1:8">
      <c r="A790" s="44">
        <v>65043</v>
      </c>
      <c r="B790" s="36">
        <v>30173651</v>
      </c>
      <c r="C790" s="37" t="s">
        <v>671</v>
      </c>
      <c r="D790" s="45">
        <v>216.1</v>
      </c>
      <c r="E790" s="45">
        <v>182.90703999999999</v>
      </c>
      <c r="F790" s="31">
        <v>783</v>
      </c>
      <c r="G790" s="24"/>
      <c r="H790" s="25">
        <f t="shared" si="12"/>
        <v>0</v>
      </c>
    </row>
    <row r="791" spans="1:8">
      <c r="A791" s="44">
        <v>65045</v>
      </c>
      <c r="B791" s="36">
        <v>30173590</v>
      </c>
      <c r="C791" s="37" t="s">
        <v>672</v>
      </c>
      <c r="D791" s="45">
        <v>216.1</v>
      </c>
      <c r="E791" s="45">
        <v>182.90703999999999</v>
      </c>
      <c r="F791" s="31">
        <v>784</v>
      </c>
      <c r="G791" s="24"/>
      <c r="H791" s="25">
        <f t="shared" si="12"/>
        <v>0</v>
      </c>
    </row>
    <row r="792" spans="1:8">
      <c r="A792" s="44">
        <v>65046</v>
      </c>
      <c r="B792" s="36">
        <v>30173606</v>
      </c>
      <c r="C792" s="37" t="s">
        <v>673</v>
      </c>
      <c r="D792" s="45">
        <v>216.1</v>
      </c>
      <c r="E792" s="45">
        <v>182.90703999999999</v>
      </c>
      <c r="F792" s="31">
        <v>785</v>
      </c>
      <c r="G792" s="24"/>
      <c r="H792" s="25">
        <f t="shared" si="12"/>
        <v>0</v>
      </c>
    </row>
    <row r="793" spans="1:8">
      <c r="A793" s="44">
        <v>92713</v>
      </c>
      <c r="B793" s="36">
        <v>8592807322208</v>
      </c>
      <c r="C793" s="37" t="s">
        <v>674</v>
      </c>
      <c r="D793" s="45">
        <v>0.01</v>
      </c>
      <c r="E793" s="45">
        <v>1.15E-2</v>
      </c>
      <c r="F793" s="31">
        <v>786</v>
      </c>
      <c r="G793" s="24"/>
      <c r="H793" s="25">
        <f t="shared" si="12"/>
        <v>0</v>
      </c>
    </row>
    <row r="794" spans="1:8">
      <c r="A794" s="44">
        <v>92714</v>
      </c>
      <c r="B794" s="36">
        <v>8592807322239</v>
      </c>
      <c r="C794" s="37" t="s">
        <v>675</v>
      </c>
      <c r="D794" s="45">
        <v>0.01</v>
      </c>
      <c r="E794" s="45">
        <v>1.15E-2</v>
      </c>
      <c r="F794" s="31">
        <v>787</v>
      </c>
      <c r="G794" s="24"/>
      <c r="H794" s="25">
        <f t="shared" si="12"/>
        <v>0</v>
      </c>
    </row>
    <row r="795" spans="1:8">
      <c r="A795" s="44">
        <v>92715</v>
      </c>
      <c r="B795" s="36">
        <v>8592807322253</v>
      </c>
      <c r="C795" s="37" t="s">
        <v>676</v>
      </c>
      <c r="D795" s="45">
        <v>0.01</v>
      </c>
      <c r="E795" s="45">
        <v>1.15E-2</v>
      </c>
      <c r="F795" s="31">
        <v>788</v>
      </c>
      <c r="G795" s="24"/>
      <c r="H795" s="25">
        <f t="shared" si="12"/>
        <v>0</v>
      </c>
    </row>
    <row r="796" spans="1:8">
      <c r="A796" s="44">
        <v>92717</v>
      </c>
      <c r="B796" s="36">
        <v>8592807322277</v>
      </c>
      <c r="C796" s="37" t="s">
        <v>677</v>
      </c>
      <c r="D796" s="45">
        <v>0.01</v>
      </c>
      <c r="E796" s="45">
        <v>1.15E-2</v>
      </c>
      <c r="F796" s="31">
        <v>789</v>
      </c>
      <c r="G796" s="24"/>
      <c r="H796" s="25">
        <f t="shared" si="12"/>
        <v>0</v>
      </c>
    </row>
    <row r="797" spans="1:8">
      <c r="A797" s="44">
        <v>92718</v>
      </c>
      <c r="B797" s="36">
        <v>8592807322192</v>
      </c>
      <c r="C797" s="37" t="s">
        <v>678</v>
      </c>
      <c r="D797" s="45">
        <v>0.01</v>
      </c>
      <c r="E797" s="45">
        <v>1.15E-2</v>
      </c>
      <c r="F797" s="31">
        <v>790</v>
      </c>
      <c r="G797" s="24"/>
      <c r="H797" s="25">
        <f t="shared" si="12"/>
        <v>0</v>
      </c>
    </row>
    <row r="798" spans="1:8">
      <c r="A798" s="44"/>
      <c r="B798" s="36"/>
      <c r="C798" s="37" t="s">
        <v>90</v>
      </c>
      <c r="D798" s="45"/>
      <c r="E798" s="45"/>
      <c r="F798" s="31">
        <v>791</v>
      </c>
      <c r="G798" s="24"/>
      <c r="H798" s="25"/>
    </row>
    <row r="799" spans="1:8">
      <c r="A799" s="44">
        <v>65061</v>
      </c>
      <c r="B799" s="36">
        <v>3600523500284</v>
      </c>
      <c r="C799" s="37" t="s">
        <v>679</v>
      </c>
      <c r="D799" s="45">
        <v>168.3</v>
      </c>
      <c r="E799" s="45">
        <v>142.44912000000002</v>
      </c>
      <c r="F799" s="31">
        <v>792</v>
      </c>
      <c r="G799" s="24"/>
      <c r="H799" s="25">
        <f t="shared" si="12"/>
        <v>0</v>
      </c>
    </row>
    <row r="800" spans="1:8" s="3" customFormat="1">
      <c r="A800" s="44">
        <v>65062</v>
      </c>
      <c r="B800" s="36">
        <v>3600523500208</v>
      </c>
      <c r="C800" s="37" t="s">
        <v>680</v>
      </c>
      <c r="D800" s="45">
        <v>168.3</v>
      </c>
      <c r="E800" s="45">
        <v>142.44912000000002</v>
      </c>
      <c r="F800" s="31">
        <v>793</v>
      </c>
      <c r="G800" s="24"/>
      <c r="H800" s="25">
        <f t="shared" si="12"/>
        <v>0</v>
      </c>
    </row>
    <row r="801" spans="1:8">
      <c r="A801" s="44">
        <v>23813</v>
      </c>
      <c r="B801" s="36">
        <v>3600523500154</v>
      </c>
      <c r="C801" s="37" t="s">
        <v>681</v>
      </c>
      <c r="D801" s="45">
        <v>168.3</v>
      </c>
      <c r="E801" s="45">
        <v>142.44912000000002</v>
      </c>
      <c r="F801" s="31">
        <v>794</v>
      </c>
      <c r="G801" s="24"/>
      <c r="H801" s="25">
        <f t="shared" si="12"/>
        <v>0</v>
      </c>
    </row>
    <row r="802" spans="1:8">
      <c r="A802" s="44">
        <v>23815</v>
      </c>
      <c r="B802" s="36">
        <v>3600523500192</v>
      </c>
      <c r="C802" s="37" t="s">
        <v>682</v>
      </c>
      <c r="D802" s="45">
        <v>168.3</v>
      </c>
      <c r="E802" s="45">
        <v>142.44912000000002</v>
      </c>
      <c r="F802" s="31">
        <v>795</v>
      </c>
      <c r="G802" s="24"/>
      <c r="H802" s="25">
        <f t="shared" si="12"/>
        <v>0</v>
      </c>
    </row>
    <row r="803" spans="1:8">
      <c r="A803" s="44">
        <v>92719</v>
      </c>
      <c r="B803" s="36">
        <v>8592807323625</v>
      </c>
      <c r="C803" s="37" t="s">
        <v>683</v>
      </c>
      <c r="D803" s="45">
        <v>0.01</v>
      </c>
      <c r="E803" s="50">
        <v>1.15E-2</v>
      </c>
      <c r="F803" s="31">
        <v>796</v>
      </c>
      <c r="G803" s="24"/>
      <c r="H803" s="25">
        <f t="shared" si="12"/>
        <v>0</v>
      </c>
    </row>
    <row r="804" spans="1:8">
      <c r="A804" s="44">
        <v>92720</v>
      </c>
      <c r="B804" s="36">
        <v>8592807323632</v>
      </c>
      <c r="C804" s="37" t="s">
        <v>684</v>
      </c>
      <c r="D804" s="45">
        <v>0.01</v>
      </c>
      <c r="E804" s="50">
        <v>1.15E-2</v>
      </c>
      <c r="F804" s="31">
        <v>797</v>
      </c>
      <c r="G804" s="24"/>
      <c r="H804" s="25">
        <f t="shared" si="12"/>
        <v>0</v>
      </c>
    </row>
    <row r="805" spans="1:8">
      <c r="A805" s="44"/>
      <c r="B805" s="36"/>
      <c r="C805" s="37" t="s">
        <v>35</v>
      </c>
      <c r="D805" s="45"/>
      <c r="E805" s="45"/>
      <c r="F805" s="31">
        <v>798</v>
      </c>
      <c r="G805" s="24"/>
      <c r="H805" s="25"/>
    </row>
    <row r="806" spans="1:8">
      <c r="A806" s="44">
        <v>65781</v>
      </c>
      <c r="B806" s="36">
        <v>3600523989898</v>
      </c>
      <c r="C806" s="37" t="s">
        <v>685</v>
      </c>
      <c r="D806" s="45">
        <v>310.8</v>
      </c>
      <c r="E806" s="45">
        <v>263.06112000000002</v>
      </c>
      <c r="F806" s="31">
        <v>799</v>
      </c>
      <c r="G806" s="24"/>
      <c r="H806" s="25">
        <f t="shared" si="12"/>
        <v>0</v>
      </c>
    </row>
    <row r="807" spans="1:8">
      <c r="A807" s="44">
        <v>65782</v>
      </c>
      <c r="B807" s="36">
        <v>3600523989904</v>
      </c>
      <c r="C807" s="37" t="s">
        <v>686</v>
      </c>
      <c r="D807" s="45">
        <v>310.8</v>
      </c>
      <c r="E807" s="45">
        <v>263.06112000000002</v>
      </c>
      <c r="F807" s="31">
        <v>800</v>
      </c>
      <c r="G807" s="24"/>
      <c r="H807" s="25">
        <f t="shared" si="12"/>
        <v>0</v>
      </c>
    </row>
    <row r="808" spans="1:8">
      <c r="A808" s="44">
        <v>65783</v>
      </c>
      <c r="B808" s="36">
        <v>3600523989911</v>
      </c>
      <c r="C808" s="37" t="s">
        <v>687</v>
      </c>
      <c r="D808" s="45">
        <v>310.8</v>
      </c>
      <c r="E808" s="45">
        <v>263.06112000000002</v>
      </c>
      <c r="F808" s="31">
        <v>801</v>
      </c>
      <c r="G808" s="24"/>
      <c r="H808" s="25">
        <f t="shared" si="12"/>
        <v>0</v>
      </c>
    </row>
    <row r="809" spans="1:8">
      <c r="A809" s="44">
        <v>65784</v>
      </c>
      <c r="B809" s="36">
        <v>3600523989928</v>
      </c>
      <c r="C809" s="37" t="s">
        <v>688</v>
      </c>
      <c r="D809" s="45">
        <v>310.8</v>
      </c>
      <c r="E809" s="45">
        <v>263.06112000000002</v>
      </c>
      <c r="F809" s="31">
        <v>802</v>
      </c>
      <c r="G809" s="24"/>
      <c r="H809" s="25">
        <f t="shared" si="12"/>
        <v>0</v>
      </c>
    </row>
    <row r="810" spans="1:8">
      <c r="A810" s="44">
        <v>92833</v>
      </c>
      <c r="B810" s="36">
        <v>8592807423684</v>
      </c>
      <c r="C810" s="37" t="s">
        <v>689</v>
      </c>
      <c r="D810" s="45">
        <v>0.01</v>
      </c>
      <c r="E810" s="50">
        <v>1.15E-2</v>
      </c>
      <c r="F810" s="31">
        <v>803</v>
      </c>
      <c r="G810" s="24"/>
      <c r="H810" s="25">
        <f t="shared" si="12"/>
        <v>0</v>
      </c>
    </row>
    <row r="811" spans="1:8">
      <c r="A811" s="44">
        <v>92834</v>
      </c>
      <c r="B811" s="36">
        <v>8592807423639</v>
      </c>
      <c r="C811" s="37" t="s">
        <v>690</v>
      </c>
      <c r="D811" s="45">
        <v>0.01</v>
      </c>
      <c r="E811" s="50">
        <v>1.15E-2</v>
      </c>
      <c r="F811" s="31">
        <v>804</v>
      </c>
      <c r="G811" s="24"/>
      <c r="H811" s="25">
        <f t="shared" si="12"/>
        <v>0</v>
      </c>
    </row>
    <row r="812" spans="1:8">
      <c r="A812" s="44">
        <v>92835</v>
      </c>
      <c r="B812" s="36">
        <v>8592807423486</v>
      </c>
      <c r="C812" s="37" t="s">
        <v>691</v>
      </c>
      <c r="D812" s="45">
        <v>0.01</v>
      </c>
      <c r="E812" s="45">
        <v>1.15E-2</v>
      </c>
      <c r="F812" s="31">
        <v>805</v>
      </c>
      <c r="G812" s="24"/>
      <c r="H812" s="25">
        <f t="shared" si="12"/>
        <v>0</v>
      </c>
    </row>
    <row r="813" spans="1:8">
      <c r="A813" s="44">
        <v>92836</v>
      </c>
      <c r="B813" s="36">
        <v>8592807423431</v>
      </c>
      <c r="C813" s="37" t="s">
        <v>873</v>
      </c>
      <c r="D813" s="45">
        <v>0.01</v>
      </c>
      <c r="E813" s="45">
        <v>1.15E-2</v>
      </c>
      <c r="F813" s="31">
        <v>806</v>
      </c>
      <c r="G813" s="24"/>
      <c r="H813" s="25">
        <f t="shared" si="12"/>
        <v>0</v>
      </c>
    </row>
    <row r="814" spans="1:8">
      <c r="A814" s="44"/>
      <c r="B814" s="38"/>
      <c r="C814" s="39" t="s">
        <v>91</v>
      </c>
      <c r="D814" s="45"/>
      <c r="E814" s="45"/>
      <c r="F814" s="31">
        <v>807</v>
      </c>
      <c r="G814" s="24"/>
      <c r="H814" s="25"/>
    </row>
    <row r="815" spans="1:8">
      <c r="A815" s="44">
        <v>65182</v>
      </c>
      <c r="B815" s="38">
        <v>3600523971343</v>
      </c>
      <c r="C815" s="39" t="s">
        <v>692</v>
      </c>
      <c r="D815" s="45">
        <v>213.4</v>
      </c>
      <c r="E815" s="45">
        <v>180.62176000000002</v>
      </c>
      <c r="F815" s="31">
        <v>808</v>
      </c>
      <c r="G815" s="24"/>
      <c r="H815" s="25">
        <f t="shared" si="12"/>
        <v>0</v>
      </c>
    </row>
    <row r="816" spans="1:8">
      <c r="A816" s="44">
        <v>92830</v>
      </c>
      <c r="B816" s="38">
        <v>8592807406304</v>
      </c>
      <c r="C816" s="39" t="s">
        <v>693</v>
      </c>
      <c r="D816" s="45">
        <v>0.01</v>
      </c>
      <c r="E816" s="45">
        <v>1.15E-2</v>
      </c>
      <c r="F816" s="31">
        <v>809</v>
      </c>
      <c r="G816" s="24"/>
      <c r="H816" s="25">
        <f t="shared" si="12"/>
        <v>0</v>
      </c>
    </row>
    <row r="817" spans="1:8">
      <c r="A817" s="44"/>
      <c r="B817" s="38"/>
      <c r="C817" s="39"/>
      <c r="D817" s="45"/>
      <c r="E817" s="45"/>
      <c r="F817" s="31">
        <v>810</v>
      </c>
      <c r="G817" s="24"/>
      <c r="H817" s="25"/>
    </row>
    <row r="818" spans="1:8">
      <c r="A818" s="44"/>
      <c r="B818" s="38"/>
      <c r="C818" s="39" t="s">
        <v>874</v>
      </c>
      <c r="D818" s="45"/>
      <c r="E818" s="45"/>
      <c r="F818" s="31">
        <v>811</v>
      </c>
      <c r="G818" s="24"/>
      <c r="H818" s="25"/>
    </row>
    <row r="819" spans="1:8">
      <c r="A819" s="44"/>
      <c r="B819" s="38"/>
      <c r="C819" s="39" t="s">
        <v>36</v>
      </c>
      <c r="D819" s="50"/>
      <c r="E819" s="45"/>
      <c r="F819" s="31">
        <v>812</v>
      </c>
      <c r="G819" s="24"/>
      <c r="H819" s="25"/>
    </row>
    <row r="820" spans="1:8">
      <c r="A820" s="44">
        <v>65241</v>
      </c>
      <c r="B820" s="38">
        <v>3600523957453</v>
      </c>
      <c r="C820" s="39" t="s">
        <v>694</v>
      </c>
      <c r="D820" s="50">
        <v>209.8</v>
      </c>
      <c r="E820" s="45">
        <v>177.57472000000001</v>
      </c>
      <c r="F820" s="31">
        <v>813</v>
      </c>
      <c r="G820" s="24"/>
      <c r="H820" s="25">
        <f t="shared" si="12"/>
        <v>0</v>
      </c>
    </row>
    <row r="821" spans="1:8">
      <c r="A821" s="44">
        <v>65242</v>
      </c>
      <c r="B821" s="38">
        <v>3600523957446</v>
      </c>
      <c r="C821" s="39" t="s">
        <v>695</v>
      </c>
      <c r="D821" s="50">
        <v>209.8</v>
      </c>
      <c r="E821" s="45">
        <v>177.57472000000001</v>
      </c>
      <c r="F821" s="31">
        <v>814</v>
      </c>
      <c r="G821" s="24"/>
      <c r="H821" s="25">
        <f t="shared" si="12"/>
        <v>0</v>
      </c>
    </row>
    <row r="822" spans="1:8">
      <c r="A822" s="44">
        <v>65243</v>
      </c>
      <c r="B822" s="38">
        <v>3600523957439</v>
      </c>
      <c r="C822" s="39" t="s">
        <v>696</v>
      </c>
      <c r="D822" s="50">
        <v>209.8</v>
      </c>
      <c r="E822" s="45">
        <v>177.57472000000001</v>
      </c>
      <c r="F822" s="31">
        <v>815</v>
      </c>
      <c r="G822" s="24"/>
      <c r="H822" s="25">
        <f t="shared" si="12"/>
        <v>0</v>
      </c>
    </row>
    <row r="823" spans="1:8">
      <c r="A823" s="44">
        <v>65244</v>
      </c>
      <c r="B823" s="38">
        <v>3600523957408</v>
      </c>
      <c r="C823" s="39" t="s">
        <v>697</v>
      </c>
      <c r="D823" s="50">
        <v>209.8</v>
      </c>
      <c r="E823" s="45">
        <v>177.57472000000001</v>
      </c>
      <c r="F823" s="31">
        <v>816</v>
      </c>
      <c r="G823" s="24"/>
      <c r="H823" s="25">
        <f t="shared" si="12"/>
        <v>0</v>
      </c>
    </row>
    <row r="824" spans="1:8">
      <c r="A824" s="44">
        <v>65245</v>
      </c>
      <c r="B824" s="38">
        <v>3600523957392</v>
      </c>
      <c r="C824" s="39" t="s">
        <v>698</v>
      </c>
      <c r="D824" s="50">
        <v>209.8</v>
      </c>
      <c r="E824" s="50">
        <v>177.57472000000001</v>
      </c>
      <c r="F824" s="31">
        <v>817</v>
      </c>
      <c r="G824" s="24"/>
      <c r="H824" s="25">
        <f t="shared" si="12"/>
        <v>0</v>
      </c>
    </row>
    <row r="825" spans="1:8">
      <c r="A825" s="44">
        <v>92804</v>
      </c>
      <c r="B825" s="38">
        <v>8592807406533</v>
      </c>
      <c r="C825" s="39" t="s">
        <v>699</v>
      </c>
      <c r="D825" s="50">
        <v>0.01</v>
      </c>
      <c r="E825" s="50">
        <v>1.15E-2</v>
      </c>
      <c r="F825" s="31">
        <v>818</v>
      </c>
      <c r="G825" s="24"/>
      <c r="H825" s="25">
        <f t="shared" si="12"/>
        <v>0</v>
      </c>
    </row>
    <row r="826" spans="1:8">
      <c r="A826" s="44">
        <v>92805</v>
      </c>
      <c r="B826" s="38">
        <v>8592807406540</v>
      </c>
      <c r="C826" s="39" t="s">
        <v>700</v>
      </c>
      <c r="D826" s="45">
        <v>0.01</v>
      </c>
      <c r="E826" s="50">
        <v>1.15E-2</v>
      </c>
      <c r="F826" s="31">
        <v>819</v>
      </c>
      <c r="G826" s="24"/>
      <c r="H826" s="25">
        <f t="shared" si="12"/>
        <v>0</v>
      </c>
    </row>
    <row r="827" spans="1:8">
      <c r="A827" s="44">
        <v>92806</v>
      </c>
      <c r="B827" s="38">
        <v>8592807406557</v>
      </c>
      <c r="C827" s="39" t="s">
        <v>701</v>
      </c>
      <c r="D827" s="45">
        <v>0.01</v>
      </c>
      <c r="E827" s="50">
        <v>1.15E-2</v>
      </c>
      <c r="F827" s="31">
        <v>820</v>
      </c>
      <c r="G827" s="24"/>
      <c r="H827" s="25">
        <f t="shared" si="12"/>
        <v>0</v>
      </c>
    </row>
    <row r="828" spans="1:8">
      <c r="A828" s="44">
        <v>92807</v>
      </c>
      <c r="B828" s="38">
        <v>8592807411858</v>
      </c>
      <c r="C828" s="39" t="s">
        <v>702</v>
      </c>
      <c r="D828" s="45">
        <v>0.01</v>
      </c>
      <c r="E828" s="45">
        <v>1.15E-2</v>
      </c>
      <c r="F828" s="31">
        <v>821</v>
      </c>
      <c r="G828" s="24"/>
      <c r="H828" s="25">
        <f t="shared" si="12"/>
        <v>0</v>
      </c>
    </row>
    <row r="829" spans="1:8">
      <c r="A829" s="44">
        <v>92808</v>
      </c>
      <c r="B829" s="38">
        <v>8592807406526</v>
      </c>
      <c r="C829" s="39" t="s">
        <v>703</v>
      </c>
      <c r="D829" s="45">
        <v>0.01</v>
      </c>
      <c r="E829" s="45">
        <v>1.15E-2</v>
      </c>
      <c r="F829" s="31">
        <v>822</v>
      </c>
      <c r="G829" s="24"/>
      <c r="H829" s="25">
        <f t="shared" si="12"/>
        <v>0</v>
      </c>
    </row>
    <row r="830" spans="1:8">
      <c r="A830" s="44"/>
      <c r="B830" s="38"/>
      <c r="C830" s="39" t="s">
        <v>42</v>
      </c>
      <c r="D830" s="45"/>
      <c r="E830" s="50"/>
      <c r="F830" s="31">
        <v>823</v>
      </c>
      <c r="G830" s="24"/>
      <c r="H830" s="25"/>
    </row>
    <row r="831" spans="1:8">
      <c r="A831" s="44">
        <v>65261</v>
      </c>
      <c r="B831" s="38">
        <v>3600524105150</v>
      </c>
      <c r="C831" s="39" t="s">
        <v>704</v>
      </c>
      <c r="D831" s="50">
        <v>209.8</v>
      </c>
      <c r="E831" s="50">
        <v>177.57472000000001</v>
      </c>
      <c r="F831" s="31">
        <v>824</v>
      </c>
      <c r="G831" s="24"/>
      <c r="H831" s="25">
        <f t="shared" si="12"/>
        <v>0</v>
      </c>
    </row>
    <row r="832" spans="1:8">
      <c r="A832" s="44">
        <v>65263</v>
      </c>
      <c r="B832" s="38">
        <v>3600524105181</v>
      </c>
      <c r="C832" s="39" t="s">
        <v>705</v>
      </c>
      <c r="D832" s="50">
        <v>209.8</v>
      </c>
      <c r="E832" s="50">
        <v>177.57472000000001</v>
      </c>
      <c r="F832" s="31">
        <v>825</v>
      </c>
      <c r="G832" s="24"/>
      <c r="H832" s="25">
        <f t="shared" si="12"/>
        <v>0</v>
      </c>
    </row>
    <row r="833" spans="1:8">
      <c r="A833" s="44">
        <v>65265</v>
      </c>
      <c r="B833" s="38">
        <v>3600524108045</v>
      </c>
      <c r="C833" s="39" t="s">
        <v>706</v>
      </c>
      <c r="D833" s="50">
        <v>209.8</v>
      </c>
      <c r="E833" s="50">
        <v>177.57472000000001</v>
      </c>
      <c r="F833" s="31">
        <v>826</v>
      </c>
      <c r="G833" s="24"/>
      <c r="H833" s="25">
        <f t="shared" si="12"/>
        <v>0</v>
      </c>
    </row>
    <row r="834" spans="1:8">
      <c r="A834" s="44">
        <v>92860</v>
      </c>
      <c r="B834" s="38">
        <v>8592807607350</v>
      </c>
      <c r="C834" s="39" t="s">
        <v>707</v>
      </c>
      <c r="D834" s="50">
        <v>0.01</v>
      </c>
      <c r="E834" s="50">
        <v>1.15E-2</v>
      </c>
      <c r="F834" s="31">
        <v>827</v>
      </c>
      <c r="G834" s="24"/>
      <c r="H834" s="25">
        <f t="shared" si="12"/>
        <v>0</v>
      </c>
    </row>
    <row r="835" spans="1:8">
      <c r="A835" s="44">
        <v>92862</v>
      </c>
      <c r="B835" s="38">
        <v>8592807607435</v>
      </c>
      <c r="C835" s="39" t="s">
        <v>708</v>
      </c>
      <c r="D835" s="45">
        <v>0.01</v>
      </c>
      <c r="E835" s="50">
        <v>1.15E-2</v>
      </c>
      <c r="F835" s="31">
        <v>828</v>
      </c>
      <c r="G835" s="24"/>
      <c r="H835" s="25">
        <f t="shared" si="12"/>
        <v>0</v>
      </c>
    </row>
    <row r="836" spans="1:8">
      <c r="A836" s="44"/>
      <c r="B836" s="38"/>
      <c r="C836" s="39" t="s">
        <v>875</v>
      </c>
      <c r="D836" s="45"/>
      <c r="E836" s="50"/>
      <c r="F836" s="31">
        <v>829</v>
      </c>
      <c r="G836" s="24"/>
      <c r="H836" s="25"/>
    </row>
    <row r="837" spans="1:8">
      <c r="A837" s="44">
        <v>23528</v>
      </c>
      <c r="B837" s="38">
        <v>3600522860747</v>
      </c>
      <c r="C837" s="39" t="s">
        <v>876</v>
      </c>
      <c r="D837" s="50">
        <v>172.6</v>
      </c>
      <c r="E837" s="50">
        <v>146.08864000000003</v>
      </c>
      <c r="F837" s="31">
        <v>830</v>
      </c>
      <c r="G837" s="24"/>
      <c r="H837" s="25">
        <f t="shared" si="12"/>
        <v>0</v>
      </c>
    </row>
    <row r="838" spans="1:8">
      <c r="A838" s="44">
        <v>23531</v>
      </c>
      <c r="B838" s="38">
        <v>3600522860822</v>
      </c>
      <c r="C838" s="39" t="s">
        <v>877</v>
      </c>
      <c r="D838" s="50">
        <v>172.6</v>
      </c>
      <c r="E838" s="50">
        <v>146.08864000000003</v>
      </c>
      <c r="F838" s="31">
        <v>831</v>
      </c>
      <c r="G838" s="24"/>
      <c r="H838" s="25">
        <f t="shared" si="12"/>
        <v>0</v>
      </c>
    </row>
    <row r="839" spans="1:8">
      <c r="A839" s="44">
        <v>65192</v>
      </c>
      <c r="B839" s="38">
        <v>3600523827800</v>
      </c>
      <c r="C839" s="39" t="s">
        <v>878</v>
      </c>
      <c r="D839" s="50">
        <v>172.6</v>
      </c>
      <c r="E839" s="50">
        <v>146.08864000000003</v>
      </c>
      <c r="F839" s="31">
        <v>832</v>
      </c>
      <c r="G839" s="24"/>
      <c r="H839" s="25">
        <f t="shared" si="12"/>
        <v>0</v>
      </c>
    </row>
    <row r="840" spans="1:8">
      <c r="A840" s="44"/>
      <c r="B840" s="38"/>
      <c r="C840" s="39" t="s">
        <v>26</v>
      </c>
      <c r="D840" s="50"/>
      <c r="E840" s="50"/>
      <c r="F840" s="31">
        <v>833</v>
      </c>
      <c r="G840" s="24"/>
      <c r="H840" s="25"/>
    </row>
    <row r="841" spans="1:8">
      <c r="A841" s="44"/>
      <c r="B841" s="38"/>
      <c r="C841" s="39" t="s">
        <v>879</v>
      </c>
      <c r="D841" s="50"/>
      <c r="E841" s="50"/>
      <c r="F841" s="31">
        <v>834</v>
      </c>
      <c r="G841" s="24"/>
      <c r="H841" s="25"/>
    </row>
    <row r="842" spans="1:8">
      <c r="A842" s="44">
        <v>65639</v>
      </c>
      <c r="B842" s="38">
        <v>30161467</v>
      </c>
      <c r="C842" s="39" t="s">
        <v>880</v>
      </c>
      <c r="D842" s="50">
        <v>226.9</v>
      </c>
      <c r="E842" s="50">
        <v>192.04816</v>
      </c>
      <c r="F842" s="31">
        <v>835</v>
      </c>
      <c r="G842" s="24"/>
      <c r="H842" s="25">
        <f t="shared" ref="H842:H905" si="13">G842*E842</f>
        <v>0</v>
      </c>
    </row>
    <row r="843" spans="1:8">
      <c r="A843" s="44"/>
      <c r="B843" s="38"/>
      <c r="C843" s="39" t="s">
        <v>881</v>
      </c>
      <c r="D843" s="50"/>
      <c r="E843" s="50"/>
      <c r="F843" s="31">
        <v>836</v>
      </c>
      <c r="G843" s="24"/>
      <c r="H843" s="25"/>
    </row>
    <row r="844" spans="1:8">
      <c r="A844" s="44">
        <v>23024</v>
      </c>
      <c r="B844" s="38">
        <v>3600530073320</v>
      </c>
      <c r="C844" s="39" t="s">
        <v>882</v>
      </c>
      <c r="D844" s="45">
        <v>87.1</v>
      </c>
      <c r="E844" s="50">
        <v>73.721439999999987</v>
      </c>
      <c r="F844" s="31">
        <v>837</v>
      </c>
      <c r="G844" s="24"/>
      <c r="H844" s="25">
        <f t="shared" si="13"/>
        <v>0</v>
      </c>
    </row>
    <row r="845" spans="1:8">
      <c r="A845" s="44"/>
      <c r="B845" s="38"/>
      <c r="C845" s="39" t="s">
        <v>883</v>
      </c>
      <c r="D845" s="45"/>
      <c r="E845" s="50"/>
      <c r="F845" s="31">
        <v>838</v>
      </c>
      <c r="G845" s="24"/>
      <c r="H845" s="25"/>
    </row>
    <row r="846" spans="1:8">
      <c r="A846" s="44">
        <v>23003</v>
      </c>
      <c r="B846" s="38">
        <v>5021044013332</v>
      </c>
      <c r="C846" s="39" t="s">
        <v>884</v>
      </c>
      <c r="D846" s="50">
        <v>89.1</v>
      </c>
      <c r="E846" s="50">
        <v>75.414239999999992</v>
      </c>
      <c r="F846" s="31">
        <v>839</v>
      </c>
      <c r="G846" s="24"/>
      <c r="H846" s="25">
        <f t="shared" si="13"/>
        <v>0</v>
      </c>
    </row>
    <row r="847" spans="1:8">
      <c r="A847" s="44">
        <v>23004</v>
      </c>
      <c r="B847" s="38">
        <v>5021044013455</v>
      </c>
      <c r="C847" s="39" t="s">
        <v>885</v>
      </c>
      <c r="D847" s="50">
        <v>89.1</v>
      </c>
      <c r="E847" s="50">
        <v>75.414239999999992</v>
      </c>
      <c r="F847" s="31">
        <v>840</v>
      </c>
      <c r="G847" s="24"/>
      <c r="H847" s="25">
        <f t="shared" si="13"/>
        <v>0</v>
      </c>
    </row>
    <row r="848" spans="1:8">
      <c r="A848" s="44"/>
      <c r="B848" s="38"/>
      <c r="C848" s="39" t="s">
        <v>886</v>
      </c>
      <c r="D848" s="50"/>
      <c r="E848" s="50"/>
      <c r="F848" s="31">
        <v>841</v>
      </c>
      <c r="G848" s="24"/>
      <c r="H848" s="25"/>
    </row>
    <row r="849" spans="1:8">
      <c r="A849" s="44">
        <v>100852</v>
      </c>
      <c r="B849" s="38">
        <v>3600531701802</v>
      </c>
      <c r="C849" s="39" t="s">
        <v>887</v>
      </c>
      <c r="D849" s="50">
        <v>187.7</v>
      </c>
      <c r="E849" s="50">
        <v>158.8725</v>
      </c>
      <c r="F849" s="31">
        <v>842</v>
      </c>
      <c r="G849" s="24"/>
      <c r="H849" s="25">
        <f t="shared" si="13"/>
        <v>0</v>
      </c>
    </row>
    <row r="850" spans="1:8">
      <c r="A850" s="44">
        <v>65638</v>
      </c>
      <c r="B850" s="38">
        <v>30150041</v>
      </c>
      <c r="C850" s="39" t="s">
        <v>888</v>
      </c>
      <c r="D850" s="50">
        <v>194.2</v>
      </c>
      <c r="E850" s="50">
        <v>164.37088</v>
      </c>
      <c r="F850" s="31">
        <v>843</v>
      </c>
      <c r="G850" s="24"/>
      <c r="H850" s="25">
        <f t="shared" si="13"/>
        <v>0</v>
      </c>
    </row>
    <row r="851" spans="1:8">
      <c r="A851" s="44">
        <v>65636</v>
      </c>
      <c r="B851" s="38">
        <v>30145436</v>
      </c>
      <c r="C851" s="39" t="s">
        <v>889</v>
      </c>
      <c r="D851" s="50">
        <v>194.2</v>
      </c>
      <c r="E851" s="50">
        <v>164.37088</v>
      </c>
      <c r="F851" s="31">
        <v>844</v>
      </c>
      <c r="G851" s="24"/>
      <c r="H851" s="25">
        <f t="shared" si="13"/>
        <v>0</v>
      </c>
    </row>
    <row r="852" spans="1:8">
      <c r="A852" s="44">
        <v>23785</v>
      </c>
      <c r="B852" s="38">
        <v>30143265</v>
      </c>
      <c r="C852" s="39" t="s">
        <v>890</v>
      </c>
      <c r="D852" s="50">
        <v>168.6</v>
      </c>
      <c r="E852" s="50">
        <v>142.70303999999999</v>
      </c>
      <c r="F852" s="31">
        <v>845</v>
      </c>
      <c r="G852" s="24"/>
      <c r="H852" s="25">
        <f t="shared" si="13"/>
        <v>0</v>
      </c>
    </row>
    <row r="853" spans="1:8">
      <c r="A853" s="44">
        <v>23891</v>
      </c>
      <c r="B853" s="38">
        <v>30143401</v>
      </c>
      <c r="C853" s="39" t="s">
        <v>891</v>
      </c>
      <c r="D853" s="50">
        <v>168.6</v>
      </c>
      <c r="E853" s="50">
        <v>142.70303999999999</v>
      </c>
      <c r="F853" s="31">
        <v>846</v>
      </c>
      <c r="G853" s="24"/>
      <c r="H853" s="25">
        <f t="shared" si="13"/>
        <v>0</v>
      </c>
    </row>
    <row r="854" spans="1:8">
      <c r="A854" s="44">
        <v>23007</v>
      </c>
      <c r="B854" s="38">
        <v>30079236</v>
      </c>
      <c r="C854" s="39" t="s">
        <v>892</v>
      </c>
      <c r="D854" s="50">
        <v>136.1</v>
      </c>
      <c r="E854" s="50">
        <v>115.19503999999999</v>
      </c>
      <c r="F854" s="31">
        <v>847</v>
      </c>
      <c r="G854" s="24"/>
      <c r="H854" s="25">
        <f t="shared" si="13"/>
        <v>0</v>
      </c>
    </row>
    <row r="855" spans="1:8">
      <c r="A855" s="44">
        <v>23006</v>
      </c>
      <c r="B855" s="38">
        <v>30074576</v>
      </c>
      <c r="C855" s="39" t="s">
        <v>893</v>
      </c>
      <c r="D855" s="50">
        <v>136.1</v>
      </c>
      <c r="E855" s="50">
        <v>115.19503999999999</v>
      </c>
      <c r="F855" s="31">
        <v>848</v>
      </c>
      <c r="G855" s="24"/>
      <c r="H855" s="25">
        <f t="shared" si="13"/>
        <v>0</v>
      </c>
    </row>
    <row r="856" spans="1:8">
      <c r="A856" s="44">
        <v>23009</v>
      </c>
      <c r="B856" s="38">
        <v>30098756</v>
      </c>
      <c r="C856" s="39" t="s">
        <v>894</v>
      </c>
      <c r="D856" s="50">
        <v>136.1</v>
      </c>
      <c r="E856" s="50">
        <v>115.19503999999999</v>
      </c>
      <c r="F856" s="31">
        <v>849</v>
      </c>
      <c r="G856" s="24"/>
      <c r="H856" s="25">
        <f t="shared" si="13"/>
        <v>0</v>
      </c>
    </row>
    <row r="857" spans="1:8">
      <c r="A857" s="44"/>
      <c r="B857" s="38"/>
      <c r="C857" s="39" t="s">
        <v>895</v>
      </c>
      <c r="D857" s="50"/>
      <c r="E857" s="50"/>
      <c r="F857" s="31">
        <v>850</v>
      </c>
      <c r="G857" s="24"/>
      <c r="H857" s="25"/>
    </row>
    <row r="858" spans="1:8">
      <c r="A858" s="44">
        <v>23973</v>
      </c>
      <c r="B858" s="38">
        <v>3600531320065</v>
      </c>
      <c r="C858" s="39" t="s">
        <v>896</v>
      </c>
      <c r="D858" s="50">
        <v>187.7</v>
      </c>
      <c r="E858" s="50">
        <v>158.86927999999997</v>
      </c>
      <c r="F858" s="31">
        <v>851</v>
      </c>
      <c r="G858" s="24"/>
      <c r="H858" s="25">
        <f t="shared" si="13"/>
        <v>0</v>
      </c>
    </row>
    <row r="859" spans="1:8">
      <c r="A859" s="44">
        <v>23606</v>
      </c>
      <c r="B859" s="38">
        <v>3600531143657</v>
      </c>
      <c r="C859" s="39" t="s">
        <v>897</v>
      </c>
      <c r="D859" s="50">
        <v>187.7</v>
      </c>
      <c r="E859" s="50">
        <v>158.86927999999997</v>
      </c>
      <c r="F859" s="31">
        <v>852</v>
      </c>
      <c r="G859" s="24"/>
      <c r="H859" s="25">
        <f t="shared" si="13"/>
        <v>0</v>
      </c>
    </row>
    <row r="860" spans="1:8">
      <c r="A860" s="44">
        <v>23514</v>
      </c>
      <c r="B860" s="38">
        <v>3600531143459</v>
      </c>
      <c r="C860" s="39" t="s">
        <v>898</v>
      </c>
      <c r="D860" s="50">
        <v>187.7</v>
      </c>
      <c r="E860" s="50">
        <v>158.86927999999997</v>
      </c>
      <c r="F860" s="31">
        <v>853</v>
      </c>
      <c r="G860" s="24"/>
      <c r="H860" s="25">
        <f t="shared" si="13"/>
        <v>0</v>
      </c>
    </row>
    <row r="861" spans="1:8">
      <c r="A861" s="44">
        <v>65637</v>
      </c>
      <c r="B861" s="38">
        <v>30152830</v>
      </c>
      <c r="C861" s="39" t="s">
        <v>899</v>
      </c>
      <c r="D861" s="50">
        <v>209.8</v>
      </c>
      <c r="E861" s="50">
        <v>177.57472000000001</v>
      </c>
      <c r="F861" s="31">
        <v>854</v>
      </c>
      <c r="G861" s="24"/>
      <c r="H861" s="25">
        <f t="shared" si="13"/>
        <v>0</v>
      </c>
    </row>
    <row r="862" spans="1:8">
      <c r="A862" s="44">
        <v>65632</v>
      </c>
      <c r="B862" s="38">
        <v>30166967</v>
      </c>
      <c r="C862" s="39" t="s">
        <v>900</v>
      </c>
      <c r="D862" s="50">
        <v>209.8</v>
      </c>
      <c r="E862" s="50">
        <v>177.57472000000001</v>
      </c>
      <c r="F862" s="31">
        <v>855</v>
      </c>
      <c r="G862" s="24"/>
      <c r="H862" s="25">
        <f t="shared" si="13"/>
        <v>0</v>
      </c>
    </row>
    <row r="863" spans="1:8">
      <c r="A863" s="44">
        <v>65633</v>
      </c>
      <c r="B863" s="38">
        <v>30167223</v>
      </c>
      <c r="C863" s="39" t="s">
        <v>901</v>
      </c>
      <c r="D863" s="50">
        <v>209.8</v>
      </c>
      <c r="E863" s="50">
        <v>177.57472000000001</v>
      </c>
      <c r="F863" s="31">
        <v>856</v>
      </c>
      <c r="G863" s="24"/>
      <c r="H863" s="25">
        <f t="shared" si="13"/>
        <v>0</v>
      </c>
    </row>
    <row r="864" spans="1:8">
      <c r="A864" s="44"/>
      <c r="B864" s="38"/>
      <c r="C864" s="39" t="s">
        <v>902</v>
      </c>
      <c r="D864" s="50"/>
      <c r="E864" s="50"/>
      <c r="F864" s="31">
        <v>857</v>
      </c>
      <c r="G864" s="24"/>
      <c r="H864" s="25"/>
    </row>
    <row r="865" spans="1:8">
      <c r="A865" s="44">
        <v>23645</v>
      </c>
      <c r="B865" s="38">
        <v>3600531531089</v>
      </c>
      <c r="C865" s="39" t="s">
        <v>903</v>
      </c>
      <c r="D865" s="50">
        <v>113.3</v>
      </c>
      <c r="E865" s="50">
        <v>95.897120000000001</v>
      </c>
      <c r="F865" s="31">
        <v>858</v>
      </c>
      <c r="G865" s="24"/>
      <c r="H865" s="25">
        <f t="shared" si="13"/>
        <v>0</v>
      </c>
    </row>
    <row r="866" spans="1:8">
      <c r="A866" s="44">
        <v>92668</v>
      </c>
      <c r="B866" s="38">
        <v>8592807282892</v>
      </c>
      <c r="C866" s="39" t="s">
        <v>904</v>
      </c>
      <c r="D866" s="50">
        <v>0.01</v>
      </c>
      <c r="E866" s="50">
        <v>1.15E-2</v>
      </c>
      <c r="F866" s="31">
        <v>859</v>
      </c>
      <c r="G866" s="24"/>
      <c r="H866" s="25">
        <f t="shared" si="13"/>
        <v>0</v>
      </c>
    </row>
    <row r="867" spans="1:8">
      <c r="A867" s="44">
        <v>92669</v>
      </c>
      <c r="B867" s="38">
        <v>8592807282946</v>
      </c>
      <c r="C867" s="39" t="s">
        <v>905</v>
      </c>
      <c r="D867" s="50">
        <v>0.01</v>
      </c>
      <c r="E867" s="50">
        <v>1.15E-2</v>
      </c>
      <c r="F867" s="31">
        <v>860</v>
      </c>
      <c r="G867" s="24"/>
      <c r="H867" s="25">
        <f t="shared" si="13"/>
        <v>0</v>
      </c>
    </row>
    <row r="868" spans="1:8">
      <c r="A868" s="44"/>
      <c r="B868" s="38"/>
      <c r="C868" s="39" t="s">
        <v>906</v>
      </c>
      <c r="D868" s="50"/>
      <c r="E868" s="50"/>
      <c r="F868" s="31">
        <v>861</v>
      </c>
      <c r="G868" s="24"/>
      <c r="H868" s="25"/>
    </row>
    <row r="869" spans="1:8">
      <c r="A869" s="44"/>
      <c r="B869" s="38"/>
      <c r="C869" s="39" t="s">
        <v>907</v>
      </c>
      <c r="D869" s="50"/>
      <c r="E869" s="50"/>
      <c r="F869" s="31">
        <v>862</v>
      </c>
      <c r="G869" s="24"/>
      <c r="H869" s="25"/>
    </row>
    <row r="870" spans="1:8">
      <c r="A870" s="44">
        <v>65502</v>
      </c>
      <c r="B870" s="38">
        <v>3600531669454</v>
      </c>
      <c r="C870" s="39" t="s">
        <v>908</v>
      </c>
      <c r="D870" s="50">
        <v>190.6</v>
      </c>
      <c r="E870" s="50">
        <v>161.32383999999999</v>
      </c>
      <c r="F870" s="31">
        <v>863</v>
      </c>
      <c r="G870" s="24"/>
      <c r="H870" s="25">
        <f t="shared" si="13"/>
        <v>0</v>
      </c>
    </row>
    <row r="871" spans="1:8">
      <c r="A871" s="44"/>
      <c r="B871" s="38"/>
      <c r="C871" s="39" t="s">
        <v>909</v>
      </c>
      <c r="D871" s="50"/>
      <c r="E871" s="50"/>
      <c r="F871" s="31">
        <v>864</v>
      </c>
      <c r="G871" s="24"/>
      <c r="H871" s="25"/>
    </row>
    <row r="872" spans="1:8">
      <c r="A872" s="44">
        <v>65521</v>
      </c>
      <c r="B872" s="38">
        <v>3600531579487</v>
      </c>
      <c r="C872" s="39" t="s">
        <v>910</v>
      </c>
      <c r="D872" s="50">
        <v>114.5</v>
      </c>
      <c r="E872" s="50">
        <v>96.912800000000004</v>
      </c>
      <c r="F872" s="31">
        <v>865</v>
      </c>
      <c r="G872" s="24"/>
      <c r="H872" s="25">
        <f t="shared" si="13"/>
        <v>0</v>
      </c>
    </row>
    <row r="873" spans="1:8">
      <c r="A873" s="44">
        <v>65523</v>
      </c>
      <c r="B873" s="38">
        <v>3600531579463</v>
      </c>
      <c r="C873" s="39" t="s">
        <v>911</v>
      </c>
      <c r="D873" s="50">
        <v>114.5</v>
      </c>
      <c r="E873" s="50">
        <v>96.912800000000004</v>
      </c>
      <c r="F873" s="31">
        <v>866</v>
      </c>
      <c r="G873" s="24"/>
      <c r="H873" s="25">
        <f t="shared" si="13"/>
        <v>0</v>
      </c>
    </row>
    <row r="874" spans="1:8">
      <c r="A874" s="44">
        <v>92731</v>
      </c>
      <c r="B874" s="38">
        <v>8592807326992</v>
      </c>
      <c r="C874" s="39" t="s">
        <v>912</v>
      </c>
      <c r="D874" s="50">
        <v>0.01</v>
      </c>
      <c r="E874" s="50">
        <v>1.15E-2</v>
      </c>
      <c r="F874" s="31">
        <v>867</v>
      </c>
      <c r="G874" s="24"/>
      <c r="H874" s="25">
        <f t="shared" si="13"/>
        <v>0</v>
      </c>
    </row>
    <row r="875" spans="1:8">
      <c r="A875" s="44">
        <v>92733</v>
      </c>
      <c r="B875" s="38">
        <v>8592807327012</v>
      </c>
      <c r="C875" s="39" t="s">
        <v>913</v>
      </c>
      <c r="D875" s="50">
        <v>0.01</v>
      </c>
      <c r="E875" s="50">
        <v>1.15E-2</v>
      </c>
      <c r="F875" s="31">
        <v>868</v>
      </c>
      <c r="G875" s="24"/>
      <c r="H875" s="25">
        <f t="shared" si="13"/>
        <v>0</v>
      </c>
    </row>
    <row r="876" spans="1:8">
      <c r="A876" s="44"/>
      <c r="B876" s="38"/>
      <c r="C876" s="39" t="s">
        <v>92</v>
      </c>
      <c r="D876" s="50"/>
      <c r="E876" s="50"/>
      <c r="F876" s="31">
        <v>869</v>
      </c>
      <c r="G876" s="24"/>
      <c r="H876" s="25"/>
    </row>
    <row r="877" spans="1:8">
      <c r="A877" s="44">
        <v>23066</v>
      </c>
      <c r="B877" s="38">
        <v>3600530427482</v>
      </c>
      <c r="C877" s="39" t="s">
        <v>709</v>
      </c>
      <c r="D877" s="50">
        <v>185.2</v>
      </c>
      <c r="E877" s="50">
        <v>156.75327999999999</v>
      </c>
      <c r="F877" s="31">
        <v>870</v>
      </c>
      <c r="G877" s="24"/>
      <c r="H877" s="25">
        <f t="shared" si="13"/>
        <v>0</v>
      </c>
    </row>
    <row r="878" spans="1:8">
      <c r="A878" s="44">
        <v>23067</v>
      </c>
      <c r="B878" s="38">
        <v>3600530427499</v>
      </c>
      <c r="C878" s="39" t="s">
        <v>710</v>
      </c>
      <c r="D878" s="50">
        <v>185.2</v>
      </c>
      <c r="E878" s="50">
        <v>156.75327999999999</v>
      </c>
      <c r="F878" s="31">
        <v>871</v>
      </c>
      <c r="G878" s="24"/>
      <c r="H878" s="25">
        <f t="shared" si="13"/>
        <v>0</v>
      </c>
    </row>
    <row r="879" spans="1:8">
      <c r="A879" s="44">
        <v>23068</v>
      </c>
      <c r="B879" s="38">
        <v>3600530427505</v>
      </c>
      <c r="C879" s="39" t="s">
        <v>711</v>
      </c>
      <c r="D879" s="50">
        <v>185.2</v>
      </c>
      <c r="E879" s="50">
        <v>156.75327999999999</v>
      </c>
      <c r="F879" s="31">
        <v>872</v>
      </c>
      <c r="G879" s="24"/>
      <c r="H879" s="25">
        <f t="shared" si="13"/>
        <v>0</v>
      </c>
    </row>
    <row r="880" spans="1:8">
      <c r="A880" s="44">
        <v>23586</v>
      </c>
      <c r="B880" s="38">
        <v>3600531566807</v>
      </c>
      <c r="C880" s="39" t="s">
        <v>712</v>
      </c>
      <c r="D880" s="50">
        <v>185.2</v>
      </c>
      <c r="E880" s="50">
        <v>156.75327999999999</v>
      </c>
      <c r="F880" s="31">
        <v>873</v>
      </c>
      <c r="G880" s="24"/>
      <c r="H880" s="25">
        <f t="shared" si="13"/>
        <v>0</v>
      </c>
    </row>
    <row r="881" spans="1:8">
      <c r="A881" s="44"/>
      <c r="B881" s="38"/>
      <c r="C881" s="39" t="s">
        <v>37</v>
      </c>
      <c r="D881" s="50"/>
      <c r="E881" s="50"/>
      <c r="F881" s="31">
        <v>874</v>
      </c>
      <c r="G881" s="24"/>
      <c r="H881" s="25"/>
    </row>
    <row r="882" spans="1:8">
      <c r="A882" s="44">
        <v>65791</v>
      </c>
      <c r="B882" s="38">
        <v>3600531672348</v>
      </c>
      <c r="C882" s="39" t="s">
        <v>713</v>
      </c>
      <c r="D882" s="50">
        <v>259.39999999999998</v>
      </c>
      <c r="E882" s="50">
        <v>219.55615999999998</v>
      </c>
      <c r="F882" s="31">
        <v>875</v>
      </c>
      <c r="G882" s="24"/>
      <c r="H882" s="25">
        <f t="shared" si="13"/>
        <v>0</v>
      </c>
    </row>
    <row r="883" spans="1:8">
      <c r="A883" s="44">
        <v>65792</v>
      </c>
      <c r="B883" s="38">
        <v>3600531672324</v>
      </c>
      <c r="C883" s="39" t="s">
        <v>714</v>
      </c>
      <c r="D883" s="50">
        <v>259.39999999999998</v>
      </c>
      <c r="E883" s="50">
        <v>219.55615999999998</v>
      </c>
      <c r="F883" s="31">
        <v>876</v>
      </c>
      <c r="G883" s="24"/>
      <c r="H883" s="25">
        <f t="shared" si="13"/>
        <v>0</v>
      </c>
    </row>
    <row r="884" spans="1:8">
      <c r="A884" s="44">
        <v>65793</v>
      </c>
      <c r="B884" s="38">
        <v>3600531672409</v>
      </c>
      <c r="C884" s="39" t="s">
        <v>715</v>
      </c>
      <c r="D884" s="50">
        <v>259.39999999999998</v>
      </c>
      <c r="E884" s="50">
        <v>219.55615999999998</v>
      </c>
      <c r="F884" s="31">
        <v>877</v>
      </c>
      <c r="G884" s="24"/>
      <c r="H884" s="25">
        <f t="shared" si="13"/>
        <v>0</v>
      </c>
    </row>
    <row r="885" spans="1:8">
      <c r="A885" s="44">
        <v>65794</v>
      </c>
      <c r="B885" s="38">
        <v>3600531672355</v>
      </c>
      <c r="C885" s="39" t="s">
        <v>716</v>
      </c>
      <c r="D885" s="50">
        <v>259.39999999999998</v>
      </c>
      <c r="E885" s="50">
        <v>219.55615999999998</v>
      </c>
      <c r="F885" s="31">
        <v>878</v>
      </c>
      <c r="G885" s="24"/>
      <c r="H885" s="25">
        <f t="shared" si="13"/>
        <v>0</v>
      </c>
    </row>
    <row r="886" spans="1:8">
      <c r="A886" s="44">
        <v>92854</v>
      </c>
      <c r="B886" s="38">
        <v>8592807563564</v>
      </c>
      <c r="C886" s="39" t="s">
        <v>717</v>
      </c>
      <c r="D886" s="50">
        <v>0.01</v>
      </c>
      <c r="E886" s="50">
        <v>1.15E-2</v>
      </c>
      <c r="F886" s="31">
        <v>879</v>
      </c>
      <c r="G886" s="24"/>
      <c r="H886" s="25">
        <f t="shared" si="13"/>
        <v>0</v>
      </c>
    </row>
    <row r="887" spans="1:8">
      <c r="A887" s="44">
        <v>92855</v>
      </c>
      <c r="B887" s="38">
        <v>8592807563571</v>
      </c>
      <c r="C887" s="39" t="s">
        <v>718</v>
      </c>
      <c r="D887" s="50">
        <v>0.01</v>
      </c>
      <c r="E887" s="50">
        <v>1.15E-2</v>
      </c>
      <c r="F887" s="31">
        <v>880</v>
      </c>
      <c r="G887" s="24"/>
      <c r="H887" s="25">
        <f t="shared" si="13"/>
        <v>0</v>
      </c>
    </row>
    <row r="888" spans="1:8">
      <c r="A888" s="44">
        <v>92856</v>
      </c>
      <c r="B888" s="38">
        <v>8592807563670</v>
      </c>
      <c r="C888" s="39" t="s">
        <v>719</v>
      </c>
      <c r="D888" s="50">
        <v>0.01</v>
      </c>
      <c r="E888" s="50">
        <v>1.15E-2</v>
      </c>
      <c r="F888" s="31">
        <v>881</v>
      </c>
      <c r="G888" s="24"/>
      <c r="H888" s="25">
        <f t="shared" si="13"/>
        <v>0</v>
      </c>
    </row>
    <row r="889" spans="1:8">
      <c r="A889" s="44">
        <v>92857</v>
      </c>
      <c r="B889" s="38">
        <v>8592807563724</v>
      </c>
      <c r="C889" s="39" t="s">
        <v>720</v>
      </c>
      <c r="D889" s="50">
        <v>0.01</v>
      </c>
      <c r="E889" s="50">
        <v>1.15E-2</v>
      </c>
      <c r="F889" s="31">
        <v>882</v>
      </c>
      <c r="G889" s="24"/>
      <c r="H889" s="25">
        <f t="shared" si="13"/>
        <v>0</v>
      </c>
    </row>
    <row r="890" spans="1:8">
      <c r="A890" s="44"/>
      <c r="B890" s="38"/>
      <c r="C890" s="39" t="s">
        <v>854</v>
      </c>
      <c r="D890" s="50"/>
      <c r="E890" s="50"/>
      <c r="F890" s="31">
        <v>883</v>
      </c>
      <c r="G890" s="24"/>
      <c r="H890" s="25"/>
    </row>
    <row r="891" spans="1:8">
      <c r="A891" s="44">
        <v>23892</v>
      </c>
      <c r="B891" s="38">
        <v>3600531369330</v>
      </c>
      <c r="C891" s="39" t="s">
        <v>721</v>
      </c>
      <c r="D891" s="50">
        <v>139.4</v>
      </c>
      <c r="E891" s="50">
        <v>117.98816000000001</v>
      </c>
      <c r="F891" s="31">
        <v>884</v>
      </c>
      <c r="G891" s="24"/>
      <c r="H891" s="25">
        <f t="shared" si="13"/>
        <v>0</v>
      </c>
    </row>
    <row r="892" spans="1:8">
      <c r="A892" s="44">
        <v>92686</v>
      </c>
      <c r="B892" s="38">
        <v>8592807183496</v>
      </c>
      <c r="C892" s="39" t="s">
        <v>722</v>
      </c>
      <c r="D892" s="50">
        <v>0.01</v>
      </c>
      <c r="E892" s="50">
        <v>1.15E-2</v>
      </c>
      <c r="F892" s="31">
        <v>885</v>
      </c>
      <c r="G892" s="24"/>
      <c r="H892" s="25">
        <f t="shared" si="13"/>
        <v>0</v>
      </c>
    </row>
    <row r="893" spans="1:8">
      <c r="A893" s="44"/>
      <c r="B893" s="38"/>
      <c r="C893" s="39" t="s">
        <v>914</v>
      </c>
      <c r="D893" s="50"/>
      <c r="E893" s="50"/>
      <c r="F893" s="31">
        <v>886</v>
      </c>
      <c r="G893" s="24"/>
      <c r="H893" s="25"/>
    </row>
    <row r="894" spans="1:8">
      <c r="A894" s="44"/>
      <c r="B894" s="38"/>
      <c r="C894" s="39" t="s">
        <v>93</v>
      </c>
      <c r="D894" s="50"/>
      <c r="E894" s="50"/>
      <c r="F894" s="31">
        <v>887</v>
      </c>
      <c r="G894" s="24"/>
      <c r="H894" s="25"/>
    </row>
    <row r="895" spans="1:8">
      <c r="A895" s="44">
        <v>65721</v>
      </c>
      <c r="B895" s="38">
        <v>3600531384159</v>
      </c>
      <c r="C895" s="39" t="s">
        <v>723</v>
      </c>
      <c r="D895" s="50">
        <v>126.1</v>
      </c>
      <c r="E895" s="50">
        <v>106.73103999999999</v>
      </c>
      <c r="F895" s="31">
        <v>888</v>
      </c>
      <c r="G895" s="24"/>
      <c r="H895" s="25">
        <f t="shared" si="13"/>
        <v>0</v>
      </c>
    </row>
    <row r="896" spans="1:8">
      <c r="A896" s="44">
        <v>65723</v>
      </c>
      <c r="B896" s="38">
        <v>3600531384173</v>
      </c>
      <c r="C896" s="39" t="s">
        <v>724</v>
      </c>
      <c r="D896" s="50">
        <v>126.1</v>
      </c>
      <c r="E896" s="50">
        <v>106.73103999999999</v>
      </c>
      <c r="F896" s="31">
        <v>889</v>
      </c>
      <c r="G896" s="24"/>
      <c r="H896" s="25">
        <f t="shared" si="13"/>
        <v>0</v>
      </c>
    </row>
    <row r="897" spans="1:8">
      <c r="A897" s="44">
        <v>65724</v>
      </c>
      <c r="B897" s="38">
        <v>3600531384197</v>
      </c>
      <c r="C897" s="39" t="s">
        <v>725</v>
      </c>
      <c r="D897" s="50">
        <v>126.1</v>
      </c>
      <c r="E897" s="50">
        <v>106.73103999999999</v>
      </c>
      <c r="F897" s="31">
        <v>890</v>
      </c>
      <c r="G897" s="24"/>
      <c r="H897" s="25">
        <f t="shared" si="13"/>
        <v>0</v>
      </c>
    </row>
    <row r="898" spans="1:8">
      <c r="A898" s="44">
        <v>92818</v>
      </c>
      <c r="B898" s="38">
        <v>3600531385248</v>
      </c>
      <c r="C898" s="39" t="s">
        <v>726</v>
      </c>
      <c r="D898" s="50">
        <v>0.01</v>
      </c>
      <c r="E898" s="50">
        <v>1.15E-2</v>
      </c>
      <c r="F898" s="31">
        <v>891</v>
      </c>
      <c r="G898" s="24"/>
      <c r="H898" s="25">
        <f t="shared" si="13"/>
        <v>0</v>
      </c>
    </row>
    <row r="899" spans="1:8">
      <c r="A899" s="44">
        <v>92819</v>
      </c>
      <c r="B899" s="38">
        <v>3600531385255</v>
      </c>
      <c r="C899" s="39" t="s">
        <v>727</v>
      </c>
      <c r="D899" s="50">
        <v>0.01</v>
      </c>
      <c r="E899" s="50">
        <v>1.15E-2</v>
      </c>
      <c r="F899" s="31">
        <v>892</v>
      </c>
      <c r="G899" s="24"/>
      <c r="H899" s="25">
        <f t="shared" si="13"/>
        <v>0</v>
      </c>
    </row>
    <row r="900" spans="1:8">
      <c r="A900" s="44">
        <v>92820</v>
      </c>
      <c r="B900" s="38">
        <v>3600531385163</v>
      </c>
      <c r="C900" s="39" t="s">
        <v>728</v>
      </c>
      <c r="D900" s="50">
        <v>0.01</v>
      </c>
      <c r="E900" s="50">
        <v>1.15E-2</v>
      </c>
      <c r="F900" s="31">
        <v>893</v>
      </c>
      <c r="G900" s="24"/>
      <c r="H900" s="25">
        <f t="shared" si="13"/>
        <v>0</v>
      </c>
    </row>
    <row r="901" spans="1:8">
      <c r="A901" s="44"/>
      <c r="B901" s="38"/>
      <c r="C901" s="39" t="s">
        <v>38</v>
      </c>
      <c r="D901" s="50"/>
      <c r="E901" s="50"/>
      <c r="F901" s="31">
        <v>894</v>
      </c>
      <c r="G901" s="24"/>
      <c r="H901" s="25"/>
    </row>
    <row r="902" spans="1:8">
      <c r="A902" s="44">
        <v>23588</v>
      </c>
      <c r="B902" s="38">
        <v>3600531537289</v>
      </c>
      <c r="C902" s="39" t="s">
        <v>729</v>
      </c>
      <c r="D902" s="50">
        <v>146.5</v>
      </c>
      <c r="E902" s="50">
        <v>123.99760000000001</v>
      </c>
      <c r="F902" s="31">
        <v>895</v>
      </c>
      <c r="G902" s="24"/>
      <c r="H902" s="25">
        <f t="shared" si="13"/>
        <v>0</v>
      </c>
    </row>
    <row r="903" spans="1:8">
      <c r="A903" s="44">
        <v>65731</v>
      </c>
      <c r="B903" s="38">
        <v>3600531537470</v>
      </c>
      <c r="C903" s="39" t="s">
        <v>730</v>
      </c>
      <c r="D903" s="50">
        <v>146.5</v>
      </c>
      <c r="E903" s="50">
        <v>123.99760000000001</v>
      </c>
      <c r="F903" s="31">
        <v>896</v>
      </c>
      <c r="G903" s="24"/>
      <c r="H903" s="25">
        <f t="shared" si="13"/>
        <v>0</v>
      </c>
    </row>
    <row r="904" spans="1:8">
      <c r="A904" s="44">
        <v>92697</v>
      </c>
      <c r="B904" s="38">
        <v>3600531537302</v>
      </c>
      <c r="C904" s="39" t="s">
        <v>731</v>
      </c>
      <c r="D904" s="50">
        <v>0.01</v>
      </c>
      <c r="E904" s="50">
        <v>1.15E-2</v>
      </c>
      <c r="F904" s="31">
        <v>897</v>
      </c>
      <c r="G904" s="24"/>
      <c r="H904" s="25">
        <f t="shared" si="13"/>
        <v>0</v>
      </c>
    </row>
    <row r="905" spans="1:8">
      <c r="A905" s="44"/>
      <c r="B905" s="38"/>
      <c r="C905" s="39" t="s">
        <v>39</v>
      </c>
      <c r="D905" s="50"/>
      <c r="E905" s="50"/>
      <c r="F905" s="31">
        <v>898</v>
      </c>
      <c r="G905" s="24"/>
      <c r="H905" s="25"/>
    </row>
    <row r="906" spans="1:8">
      <c r="A906" s="44">
        <v>23643</v>
      </c>
      <c r="B906" s="38">
        <v>3600530733859</v>
      </c>
      <c r="C906" s="39" t="s">
        <v>732</v>
      </c>
      <c r="D906" s="50">
        <v>182.9</v>
      </c>
      <c r="E906" s="50">
        <v>154.80656000000002</v>
      </c>
      <c r="F906" s="31">
        <v>899</v>
      </c>
      <c r="G906" s="24"/>
      <c r="H906" s="25">
        <f t="shared" ref="H906:H919" si="14">G906*E906</f>
        <v>0</v>
      </c>
    </row>
    <row r="907" spans="1:8">
      <c r="A907" s="44">
        <v>65555</v>
      </c>
      <c r="B907" s="38">
        <v>3600530733866</v>
      </c>
      <c r="C907" s="39" t="s">
        <v>733</v>
      </c>
      <c r="D907" s="50">
        <v>182.9</v>
      </c>
      <c r="E907" s="50">
        <v>154.80656000000002</v>
      </c>
      <c r="F907" s="31">
        <v>900</v>
      </c>
      <c r="G907" s="24"/>
      <c r="H907" s="25">
        <f t="shared" si="14"/>
        <v>0</v>
      </c>
    </row>
    <row r="908" spans="1:8">
      <c r="A908" s="44">
        <v>92756</v>
      </c>
      <c r="B908" s="38">
        <v>8592807319963</v>
      </c>
      <c r="C908" s="39" t="s">
        <v>734</v>
      </c>
      <c r="D908" s="50">
        <v>0.01</v>
      </c>
      <c r="E908" s="50">
        <v>1.15E-2</v>
      </c>
      <c r="F908" s="31">
        <v>901</v>
      </c>
      <c r="G908" s="24"/>
      <c r="H908" s="25">
        <f t="shared" si="14"/>
        <v>0</v>
      </c>
    </row>
    <row r="909" spans="1:8">
      <c r="A909" s="44"/>
      <c r="B909" s="38"/>
      <c r="C909" s="39" t="s">
        <v>855</v>
      </c>
      <c r="D909" s="50"/>
      <c r="E909" s="50"/>
      <c r="F909" s="31">
        <v>902</v>
      </c>
      <c r="G909" s="24"/>
      <c r="H909" s="25"/>
    </row>
    <row r="910" spans="1:8">
      <c r="A910" s="44">
        <v>65615</v>
      </c>
      <c r="B910" s="38">
        <v>30148093</v>
      </c>
      <c r="C910" s="39" t="s">
        <v>735</v>
      </c>
      <c r="D910" s="50">
        <v>195.8</v>
      </c>
      <c r="E910" s="50">
        <v>165.72512000000003</v>
      </c>
      <c r="F910" s="31">
        <v>903</v>
      </c>
      <c r="G910" s="24"/>
      <c r="H910" s="25">
        <f t="shared" si="14"/>
        <v>0</v>
      </c>
    </row>
    <row r="911" spans="1:8">
      <c r="A911" s="44"/>
      <c r="B911" s="38"/>
      <c r="C911" s="39" t="s">
        <v>43</v>
      </c>
      <c r="D911" s="50"/>
      <c r="E911" s="50"/>
      <c r="F911" s="31">
        <v>904</v>
      </c>
      <c r="G911" s="24"/>
      <c r="H911" s="25"/>
    </row>
    <row r="912" spans="1:8">
      <c r="A912" s="44">
        <v>65650</v>
      </c>
      <c r="B912" s="38">
        <v>30158719</v>
      </c>
      <c r="C912" s="39" t="s">
        <v>736</v>
      </c>
      <c r="D912" s="50">
        <v>187</v>
      </c>
      <c r="E912" s="50">
        <v>158.86927999999997</v>
      </c>
      <c r="F912" s="31">
        <v>905</v>
      </c>
      <c r="G912" s="24"/>
      <c r="H912" s="25">
        <f t="shared" si="14"/>
        <v>0</v>
      </c>
    </row>
    <row r="913" spans="1:8">
      <c r="A913" s="44">
        <v>65651</v>
      </c>
      <c r="B913" s="38">
        <v>30163836</v>
      </c>
      <c r="C913" s="39" t="s">
        <v>737</v>
      </c>
      <c r="D913" s="50">
        <v>187</v>
      </c>
      <c r="E913" s="50">
        <v>158.86927999999997</v>
      </c>
      <c r="F913" s="31">
        <v>906</v>
      </c>
      <c r="G913" s="24"/>
      <c r="H913" s="25">
        <f t="shared" si="14"/>
        <v>0</v>
      </c>
    </row>
    <row r="914" spans="1:8">
      <c r="A914" s="44">
        <v>65652</v>
      </c>
      <c r="B914" s="38">
        <v>30166394</v>
      </c>
      <c r="C914" s="39" t="s">
        <v>738</v>
      </c>
      <c r="D914" s="50">
        <v>187</v>
      </c>
      <c r="E914" s="50">
        <v>158.86927999999997</v>
      </c>
      <c r="F914" s="31">
        <v>907</v>
      </c>
      <c r="G914" s="24"/>
      <c r="H914" s="25">
        <f t="shared" si="14"/>
        <v>0</v>
      </c>
    </row>
    <row r="915" spans="1:8">
      <c r="A915" s="44">
        <v>65653</v>
      </c>
      <c r="B915" s="38">
        <v>30166387</v>
      </c>
      <c r="C915" s="39" t="s">
        <v>739</v>
      </c>
      <c r="D915" s="50">
        <v>187</v>
      </c>
      <c r="E915" s="50">
        <v>158.86927999999997</v>
      </c>
      <c r="F915" s="31">
        <v>908</v>
      </c>
      <c r="G915" s="24"/>
      <c r="H915" s="25">
        <f t="shared" si="14"/>
        <v>0</v>
      </c>
    </row>
    <row r="916" spans="1:8">
      <c r="A916" s="44">
        <v>92863</v>
      </c>
      <c r="B916" s="38">
        <v>8592807607039</v>
      </c>
      <c r="C916" s="39" t="s">
        <v>740</v>
      </c>
      <c r="D916" s="50">
        <v>0.01</v>
      </c>
      <c r="E916" s="50">
        <v>1.15E-2</v>
      </c>
      <c r="F916" s="31">
        <v>909</v>
      </c>
      <c r="G916" s="24"/>
      <c r="H916" s="25">
        <f t="shared" si="14"/>
        <v>0</v>
      </c>
    </row>
    <row r="917" spans="1:8">
      <c r="A917" s="44">
        <v>92865</v>
      </c>
      <c r="B917" s="38">
        <v>8592807607077</v>
      </c>
      <c r="C917" s="39" t="s">
        <v>741</v>
      </c>
      <c r="D917" s="50">
        <v>0.01</v>
      </c>
      <c r="E917" s="50">
        <v>1.15E-2</v>
      </c>
      <c r="F917" s="31">
        <v>910</v>
      </c>
      <c r="G917" s="24"/>
      <c r="H917" s="25">
        <f t="shared" si="14"/>
        <v>0</v>
      </c>
    </row>
    <row r="918" spans="1:8">
      <c r="A918" s="44">
        <v>92866</v>
      </c>
      <c r="B918" s="38">
        <v>8592807607114</v>
      </c>
      <c r="C918" s="39" t="s">
        <v>742</v>
      </c>
      <c r="D918" s="50">
        <v>0.01</v>
      </c>
      <c r="E918" s="50">
        <v>1.15E-2</v>
      </c>
      <c r="F918" s="31">
        <v>911</v>
      </c>
      <c r="G918" s="24"/>
      <c r="H918" s="25">
        <f t="shared" si="14"/>
        <v>0</v>
      </c>
    </row>
    <row r="919" spans="1:8">
      <c r="A919" s="44">
        <v>92864</v>
      </c>
      <c r="B919" s="38">
        <v>8592807607190</v>
      </c>
      <c r="C919" s="39" t="s">
        <v>743</v>
      </c>
      <c r="D919" s="50">
        <v>0.01</v>
      </c>
      <c r="E919" s="50">
        <v>1.15E-2</v>
      </c>
      <c r="F919" s="31">
        <v>912</v>
      </c>
      <c r="G919" s="24"/>
      <c r="H919" s="25">
        <f t="shared" si="14"/>
        <v>0</v>
      </c>
    </row>
    <row r="920" spans="1:8" ht="54.75" customHeight="1">
      <c r="A920" s="55"/>
      <c r="B920" s="56"/>
      <c r="C920" s="57" t="s">
        <v>47</v>
      </c>
      <c r="D920" s="58"/>
      <c r="E920" s="58"/>
      <c r="F920" s="31">
        <v>938</v>
      </c>
      <c r="G920" s="53"/>
      <c r="H920" s="54">
        <f>SUM(H9:H919)</f>
        <v>0</v>
      </c>
    </row>
  </sheetData>
  <autoFilter ref="A7:H920" xr:uid="{00000000-0009-0000-0000-000000000000}">
    <sortState xmlns:xlrd2="http://schemas.microsoft.com/office/spreadsheetml/2017/richdata2" ref="A8:H920">
      <sortCondition ref="F7:F920"/>
    </sortState>
  </autoFilter>
  <pageMargins left="0.7" right="0.7" top="0.78740157499999996" bottom="0.78740157499999996" header="0.3" footer="0.3"/>
  <pageSetup paperSize="9" orientation="portrait" r:id="rId1"/>
  <headerFooter>
    <oddFooter>&amp;C&amp;1#&amp;"arial"&amp;9&amp;K008000C1 -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935527-e4d7-430e-9788-e714894972e7">
      <Terms xmlns="http://schemas.microsoft.com/office/infopath/2007/PartnerControls"/>
    </lcf76f155ced4ddcb4097134ff3c332f>
    <TaxCatchAll xmlns="2434cfe9-d641-4e04-af3b-13faf5351e8f" xsi:nil="true"/>
    <_dlc_ExpireDateSaved xmlns="http://schemas.microsoft.com/sharepoint/v3" xsi:nil="true"/>
    <_dlc_ExpireDate xmlns="http://schemas.microsoft.com/sharepoint/v3">2024-04-15T14:48:27+00:00</_dlc_Expire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01A78ADE1E845BA7CFB6570ED298B" ma:contentTypeVersion="26" ma:contentTypeDescription="Create a new document." ma:contentTypeScope="" ma:versionID="3da1a22346c780cc10b051ba42188e9b">
  <xsd:schema xmlns:xsd="http://www.w3.org/2001/XMLSchema" xmlns:xs="http://www.w3.org/2001/XMLSchema" xmlns:p="http://schemas.microsoft.com/office/2006/metadata/properties" xmlns:ns1="http://schemas.microsoft.com/sharepoint/v3" xmlns:ns2="94935527-e4d7-430e-9788-e714894972e7" xmlns:ns3="2434cfe9-d641-4e04-af3b-13faf5351e8f" targetNamespace="http://schemas.microsoft.com/office/2006/metadata/properties" ma:root="true" ma:fieldsID="830cbff4af9d4c5f3c3c4ac3abf85535" ns1:_="" ns2:_="" ns3:_="">
    <xsd:import namespace="http://schemas.microsoft.com/sharepoint/v3"/>
    <xsd:import namespace="94935527-e4d7-430e-9788-e714894972e7"/>
    <xsd:import namespace="2434cfe9-d641-4e04-af3b-13faf5351e8f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35527-e4d7-430e-9788-e71489497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695907-6fe8-4d6a-bae9-9d62cd25b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cfe9-d641-4e04-af3b-13faf535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41d03b6-b934-447a-8c0c-48afa77e0e52}" ma:internalName="TaxCatchAll" ma:showField="CatchAllData" ma:web="2434cfe9-d641-4e04-af3b-13faf535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70D01A78ADE1E845BA7CFB6570ED298B|-464310637" UniqueId="532a4573-e975-4ec9-ab43-6a1c2551b37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 recur="true" offset="1" unit="days">
                <formula id="Microsoft.Office.RecordsManagement.PolicyFeatures.Expiration.Formula.BuiltIn">
                  <number>1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AE05B29F-C748-4057-97D2-FBD73AF1DE6F}">
  <ds:schemaRefs>
    <ds:schemaRef ds:uri="2434cfe9-d641-4e04-af3b-13faf5351e8f"/>
    <ds:schemaRef ds:uri="94935527-e4d7-430e-9788-e714894972e7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EE913A-C27C-4E60-BFB8-A9787EEB1E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C0C96-5366-4EDD-8E64-141058D35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35527-e4d7-430e-9788-e714894972e7"/>
    <ds:schemaRef ds:uri="2434cfe9-d641-4e04-af3b-13faf535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00079B-91EF-47A5-AA6C-B8EB016EF8B7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SEDLAKOVA Hana</dc:creator>
  <cp:keywords/>
  <dc:description/>
  <cp:lastModifiedBy>petr.urban</cp:lastModifiedBy>
  <cp:revision/>
  <dcterms:created xsi:type="dcterms:W3CDTF">2022-01-17T11:36:39Z</dcterms:created>
  <dcterms:modified xsi:type="dcterms:W3CDTF">2025-06-30T10:06:07Z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0x01010070D01A78ADE1E845BA7CFB6570ED298B|-464310637</vt:lpwstr>
  </property>
  <property fmtid="{D5CDD505-2E9C-101B-9397-08002B2CF9AE}" pid="3" name="ContentTypeId">
    <vt:lpwstr>0x01010070D01A78ADE1E845BA7CFB6570ED298B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MediaServiceImageTags">
    <vt:lpwstr/>
  </property>
  <property fmtid="{D5CDD505-2E9C-101B-9397-08002B2CF9AE}" pid="6" name="MSIP_Label_f43b7177-c66c-4b22-a350-7ee86f9a1e74_Enabled">
    <vt:lpwstr>true</vt:lpwstr>
  </property>
  <property fmtid="{D5CDD505-2E9C-101B-9397-08002B2CF9AE}" pid="7" name="MSIP_Label_f43b7177-c66c-4b22-a350-7ee86f9a1e74_SetDate">
    <vt:lpwstr>2023-07-20T12:28:03Z</vt:lpwstr>
  </property>
  <property fmtid="{D5CDD505-2E9C-101B-9397-08002B2CF9AE}" pid="8" name="MSIP_Label_f43b7177-c66c-4b22-a350-7ee86f9a1e74_Method">
    <vt:lpwstr>Standard</vt:lpwstr>
  </property>
  <property fmtid="{D5CDD505-2E9C-101B-9397-08002B2CF9AE}" pid="9" name="MSIP_Label_f43b7177-c66c-4b22-a350-7ee86f9a1e74_Name">
    <vt:lpwstr>C1_Internal use</vt:lpwstr>
  </property>
  <property fmtid="{D5CDD505-2E9C-101B-9397-08002B2CF9AE}" pid="10" name="MSIP_Label_f43b7177-c66c-4b22-a350-7ee86f9a1e74_SiteId">
    <vt:lpwstr>e4e1abd9-eac7-4a71-ab52-da5c998aa7ba</vt:lpwstr>
  </property>
  <property fmtid="{D5CDD505-2E9C-101B-9397-08002B2CF9AE}" pid="11" name="MSIP_Label_f43b7177-c66c-4b22-a350-7ee86f9a1e74_ActionId">
    <vt:lpwstr>494a82c5-ca37-4a97-858b-f83d788c6d4e</vt:lpwstr>
  </property>
  <property fmtid="{D5CDD505-2E9C-101B-9397-08002B2CF9AE}" pid="12" name="MSIP_Label_f43b7177-c66c-4b22-a350-7ee86f9a1e74_ContentBits">
    <vt:lpwstr>2</vt:lpwstr>
  </property>
</Properties>
</file>