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autoCompressPictures="0" defaultThemeVersion="124226"/>
  <xr:revisionPtr revIDLastSave="0" documentId="13_ncr:1_{89946F11-5ACD-460A-9F38-127511C04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calut" sheetId="3" r:id="rId1"/>
  </sheets>
  <definedNames>
    <definedName name="SAPBEXhrIndnt" hidden="1">"Wide"</definedName>
    <definedName name="SAPsysID" hidden="1">"708C5W7SBKP804JT78WJ0JNKI"</definedName>
    <definedName name="SAPwbID" hidden="1">"ARS"</definedName>
  </definedNames>
  <calcPr calcId="181029"/>
</workbook>
</file>

<file path=xl/calcChain.xml><?xml version="1.0" encoding="utf-8"?>
<calcChain xmlns="http://schemas.openxmlformats.org/spreadsheetml/2006/main">
  <c r="I21" i="3" l="1"/>
  <c r="I20" i="3"/>
  <c r="I19" i="3"/>
  <c r="I18" i="3"/>
  <c r="I17" i="3"/>
  <c r="I16" i="3"/>
  <c r="I15" i="3"/>
  <c r="I14" i="3"/>
  <c r="I13" i="3"/>
</calcChain>
</file>

<file path=xl/sharedStrings.xml><?xml version="1.0" encoding="utf-8"?>
<sst xmlns="http://schemas.openxmlformats.org/spreadsheetml/2006/main" count="20" uniqueCount="20">
  <si>
    <t>ks/krt</t>
  </si>
  <si>
    <t>PC b. DPH</t>
  </si>
  <si>
    <t>Akční PC b. DPH</t>
  </si>
  <si>
    <t>celkem Kč b. DPH</t>
  </si>
  <si>
    <t>foto</t>
  </si>
  <si>
    <t>obj. v ks</t>
  </si>
  <si>
    <t>Espace kód</t>
  </si>
  <si>
    <t xml:space="preserve">LacaIut*ZP 75ml Aktiv </t>
  </si>
  <si>
    <t xml:space="preserve">LacaIut*ZP 75ml White </t>
  </si>
  <si>
    <t>LacaIut*ZP 75ml White&amp; Repair</t>
  </si>
  <si>
    <t xml:space="preserve">LacaIut*ZP 75ml Sensitive </t>
  </si>
  <si>
    <t xml:space="preserve">LacaIut*ZP 75ml Flora </t>
  </si>
  <si>
    <t>Lacalut*ÚV 300ml Aktiv</t>
  </si>
  <si>
    <t xml:space="preserve">Lacalut*ÚV 300ml Sensitive </t>
  </si>
  <si>
    <t xml:space="preserve">Lacalut*ÚV 300ml White </t>
  </si>
  <si>
    <t>ean</t>
  </si>
  <si>
    <t>název</t>
  </si>
  <si>
    <t xml:space="preserve">   ESPACE velkoobchod drogerie s.r.o., Steinerova 604, 149 00 Praha 4, espace.objednavky@espacevo.cz, www.primadrogerie.cz www.espacevo.cz</t>
  </si>
  <si>
    <t xml:space="preserve">                        10.2.-31.3.2026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</si>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</sst>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0;[Red]0.00"/>
  </numFmts>
  <fonts count="30" x14ac:knownFonts="1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7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theme="1"/>
      <name val="Century Gothic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color rgb="FFFF0066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D4D4D4"/>
        <bgColor indexed="64"/>
      </patternFill>
    </fill>
  </fills>
  <borders count="2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1">
    <xf numFmtId="0" fontId="0" fillId="2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1" fontId="6" fillId="0" borderId="0"/>
    <xf numFmtId="0" fontId="1" fillId="0" borderId="0"/>
    <xf numFmtId="0" fontId="1" fillId="0" borderId="0"/>
    <xf numFmtId="4" fontId="2" fillId="21" borderId="1" applyNumberFormat="0" applyProtection="0">
      <alignment vertical="center"/>
    </xf>
    <xf numFmtId="4" fontId="7" fillId="22" borderId="1" applyNumberFormat="0" applyProtection="0">
      <alignment vertical="center"/>
    </xf>
    <xf numFmtId="4" fontId="2" fillId="22" borderId="1" applyNumberFormat="0" applyProtection="0">
      <alignment horizontal="left" vertical="center" indent="1"/>
    </xf>
    <xf numFmtId="0" fontId="8" fillId="21" borderId="2" applyNumberFormat="0" applyProtection="0">
      <alignment horizontal="left" vertical="top" indent="1"/>
    </xf>
    <xf numFmtId="4" fontId="2" fillId="23" borderId="1" applyNumberFormat="0" applyProtection="0">
      <alignment horizontal="left" vertical="center" indent="1"/>
    </xf>
    <xf numFmtId="4" fontId="2" fillId="24" borderId="1" applyNumberFormat="0" applyProtection="0">
      <alignment horizontal="right" vertical="center"/>
    </xf>
    <xf numFmtId="4" fontId="2" fillId="25" borderId="1" applyNumberFormat="0" applyProtection="0">
      <alignment horizontal="right" vertical="center"/>
    </xf>
    <xf numFmtId="4" fontId="2" fillId="26" borderId="3" applyNumberFormat="0" applyProtection="0">
      <alignment horizontal="right" vertical="center"/>
    </xf>
    <xf numFmtId="4" fontId="2" fillId="27" borderId="1" applyNumberFormat="0" applyProtection="0">
      <alignment horizontal="right" vertical="center"/>
    </xf>
    <xf numFmtId="4" fontId="2" fillId="28" borderId="1" applyNumberFormat="0" applyProtection="0">
      <alignment horizontal="right" vertical="center"/>
    </xf>
    <xf numFmtId="4" fontId="2" fillId="29" borderId="1" applyNumberFormat="0" applyProtection="0">
      <alignment horizontal="right" vertical="center"/>
    </xf>
    <xf numFmtId="4" fontId="2" fillId="30" borderId="1" applyNumberFormat="0" applyProtection="0">
      <alignment horizontal="right" vertical="center"/>
    </xf>
    <xf numFmtId="4" fontId="2" fillId="31" borderId="1" applyNumberFormat="0" applyProtection="0">
      <alignment horizontal="right" vertical="center"/>
    </xf>
    <xf numFmtId="4" fontId="2" fillId="32" borderId="1" applyNumberFormat="0" applyProtection="0">
      <alignment horizontal="right" vertical="center"/>
    </xf>
    <xf numFmtId="4" fontId="2" fillId="33" borderId="3" applyNumberFormat="0" applyProtection="0">
      <alignment horizontal="left" vertical="center" indent="1"/>
    </xf>
    <xf numFmtId="4" fontId="6" fillId="34" borderId="3" applyNumberFormat="0" applyProtection="0">
      <alignment horizontal="left" vertical="center" indent="1"/>
    </xf>
    <xf numFmtId="4" fontId="6" fillId="34" borderId="3" applyNumberFormat="0" applyProtection="0">
      <alignment horizontal="left" vertical="center" indent="1"/>
    </xf>
    <xf numFmtId="4" fontId="2" fillId="35" borderId="1" applyNumberFormat="0" applyProtection="0">
      <alignment horizontal="right" vertical="center"/>
    </xf>
    <xf numFmtId="4" fontId="2" fillId="36" borderId="3" applyNumberFormat="0" applyProtection="0">
      <alignment horizontal="left" vertical="center" indent="1"/>
    </xf>
    <xf numFmtId="4" fontId="2" fillId="35" borderId="3" applyNumberFormat="0" applyProtection="0">
      <alignment horizontal="left" vertical="center" indent="1"/>
    </xf>
    <xf numFmtId="0" fontId="2" fillId="37" borderId="1" applyNumberFormat="0" applyProtection="0">
      <alignment horizontal="left" vertical="center" indent="1"/>
    </xf>
    <xf numFmtId="0" fontId="2" fillId="34" borderId="2" applyNumberFormat="0" applyProtection="0">
      <alignment horizontal="left" vertical="top" indent="1"/>
    </xf>
    <xf numFmtId="0" fontId="2" fillId="38" borderId="1" applyNumberFormat="0" applyProtection="0">
      <alignment horizontal="left" vertical="center" indent="1"/>
    </xf>
    <xf numFmtId="0" fontId="2" fillId="35" borderId="2" applyNumberFormat="0" applyProtection="0">
      <alignment horizontal="left" vertical="top" indent="1"/>
    </xf>
    <xf numFmtId="0" fontId="2" fillId="39" borderId="1" applyNumberFormat="0" applyProtection="0">
      <alignment horizontal="left" vertical="center" indent="1"/>
    </xf>
    <xf numFmtId="0" fontId="2" fillId="39" borderId="2" applyNumberFormat="0" applyProtection="0">
      <alignment horizontal="left" vertical="top" indent="1"/>
    </xf>
    <xf numFmtId="0" fontId="2" fillId="36" borderId="1" applyNumberFormat="0" applyProtection="0">
      <alignment horizontal="left" vertical="center" indent="1"/>
    </xf>
    <xf numFmtId="0" fontId="2" fillId="36" borderId="2" applyNumberFormat="0" applyProtection="0">
      <alignment horizontal="left" vertical="top" indent="1"/>
    </xf>
    <xf numFmtId="0" fontId="2" fillId="40" borderId="4" applyNumberFormat="0">
      <protection locked="0"/>
    </xf>
    <xf numFmtId="0" fontId="9" fillId="34" borderId="5" applyBorder="0"/>
    <xf numFmtId="4" fontId="10" fillId="41" borderId="2" applyNumberFormat="0" applyProtection="0">
      <alignment vertical="center"/>
    </xf>
    <xf numFmtId="4" fontId="7" fillId="42" borderId="6" applyNumberFormat="0" applyProtection="0">
      <alignment vertical="center"/>
    </xf>
    <xf numFmtId="4" fontId="10" fillId="37" borderId="2" applyNumberFormat="0" applyProtection="0">
      <alignment horizontal="left" vertical="center" indent="1"/>
    </xf>
    <xf numFmtId="0" fontId="10" fillId="41" borderId="2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7" fillId="43" borderId="1" applyNumberFormat="0" applyProtection="0">
      <alignment horizontal="right" vertical="center"/>
    </xf>
    <xf numFmtId="4" fontId="2" fillId="23" borderId="1" applyNumberFormat="0" applyProtection="0">
      <alignment horizontal="left" vertical="center" indent="1"/>
    </xf>
    <xf numFmtId="0" fontId="10" fillId="35" borderId="2" applyNumberFormat="0" applyProtection="0">
      <alignment horizontal="left" vertical="top" indent="1"/>
    </xf>
    <xf numFmtId="4" fontId="11" fillId="44" borderId="3" applyNumberFormat="0" applyProtection="0">
      <alignment horizontal="left" vertical="center" indent="1"/>
    </xf>
    <xf numFmtId="0" fontId="2" fillId="45" borderId="6"/>
    <xf numFmtId="4" fontId="12" fillId="40" borderId="1" applyNumberFormat="0" applyProtection="0">
      <alignment horizontal="right" vertical="center"/>
    </xf>
    <xf numFmtId="0" fontId="13" fillId="0" borderId="0" applyNumberFormat="0" applyFill="0" applyBorder="0" applyAlignment="0" applyProtection="0"/>
    <xf numFmtId="0" fontId="17" fillId="0" borderId="0"/>
    <xf numFmtId="41" fontId="17" fillId="0" borderId="0" applyFont="0" applyFill="0" applyBorder="0" applyAlignment="0" applyProtection="0"/>
    <xf numFmtId="0" fontId="6" fillId="0" borderId="0"/>
    <xf numFmtId="0" fontId="19" fillId="0" borderId="0"/>
  </cellStyleXfs>
  <cellXfs count="69">
    <xf numFmtId="0" fontId="0" fillId="2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6" fillId="0" borderId="0" xfId="0" applyFont="1" applyFill="1"/>
    <xf numFmtId="164" fontId="23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47" borderId="0" xfId="0" applyFill="1" applyAlignment="1">
      <alignment horizontal="center" vertical="center"/>
    </xf>
    <xf numFmtId="0" fontId="0" fillId="47" borderId="0" xfId="0" applyFill="1" applyAlignment="1">
      <alignment horizontal="left" vertical="center"/>
    </xf>
    <xf numFmtId="2" fontId="0" fillId="47" borderId="0" xfId="0" applyNumberFormat="1" applyFill="1" applyAlignment="1">
      <alignment horizontal="center" vertical="center"/>
    </xf>
    <xf numFmtId="164" fontId="23" fillId="47" borderId="0" xfId="0" applyNumberFormat="1" applyFont="1" applyFill="1" applyAlignment="1">
      <alignment horizontal="center" vertical="center"/>
    </xf>
    <xf numFmtId="0" fontId="18" fillId="47" borderId="0" xfId="0" applyFont="1" applyFill="1" applyAlignment="1">
      <alignment horizontal="center" vertical="center"/>
    </xf>
    <xf numFmtId="2" fontId="18" fillId="47" borderId="0" xfId="0" applyNumberFormat="1" applyFont="1" applyFill="1" applyAlignment="1">
      <alignment horizontal="center" vertical="center"/>
    </xf>
    <xf numFmtId="1" fontId="21" fillId="46" borderId="7" xfId="0" applyNumberFormat="1" applyFont="1" applyFill="1" applyBorder="1" applyAlignment="1">
      <alignment horizontal="center" vertical="center"/>
    </xf>
    <xf numFmtId="1" fontId="22" fillId="46" borderId="7" xfId="0" applyNumberFormat="1" applyFont="1" applyFill="1" applyBorder="1" applyAlignment="1">
      <alignment horizontal="center" vertical="center"/>
    </xf>
    <xf numFmtId="2" fontId="21" fillId="46" borderId="7" xfId="0" applyNumberFormat="1" applyFont="1" applyFill="1" applyBorder="1" applyAlignment="1">
      <alignment horizontal="center" vertical="center"/>
    </xf>
    <xf numFmtId="4" fontId="16" fillId="0" borderId="7" xfId="69" applyNumberFormat="1" applyFont="1" applyBorder="1" applyAlignment="1">
      <alignment horizontal="center" vertical="center"/>
    </xf>
    <xf numFmtId="164" fontId="25" fillId="0" borderId="7" xfId="69" applyNumberFormat="1" applyFont="1" applyBorder="1" applyAlignment="1">
      <alignment horizontal="center" vertical="center"/>
    </xf>
    <xf numFmtId="0" fontId="20" fillId="0" borderId="7" xfId="0" applyFont="1" applyFill="1" applyBorder="1"/>
    <xf numFmtId="0" fontId="0" fillId="0" borderId="7" xfId="0" applyFill="1" applyBorder="1"/>
    <xf numFmtId="0" fontId="16" fillId="0" borderId="7" xfId="0" applyFont="1" applyFill="1" applyBorder="1" applyAlignment="1">
      <alignment horizontal="center" vertical="center"/>
    </xf>
    <xf numFmtId="0" fontId="0" fillId="47" borderId="11" xfId="0" applyFill="1" applyBorder="1" applyAlignment="1">
      <alignment horizontal="center" vertical="center"/>
    </xf>
    <xf numFmtId="0" fontId="0" fillId="47" borderId="12" xfId="0" applyFill="1" applyBorder="1" applyAlignment="1">
      <alignment horizontal="center" vertical="center"/>
    </xf>
    <xf numFmtId="0" fontId="0" fillId="47" borderId="12" xfId="0" applyFill="1" applyBorder="1" applyAlignment="1">
      <alignment horizontal="left" vertical="center"/>
    </xf>
    <xf numFmtId="2" fontId="0" fillId="47" borderId="12" xfId="0" applyNumberFormat="1" applyFill="1" applyBorder="1" applyAlignment="1">
      <alignment horizontal="center" vertical="center"/>
    </xf>
    <xf numFmtId="164" fontId="23" fillId="47" borderId="12" xfId="0" applyNumberFormat="1" applyFont="1" applyFill="1" applyBorder="1" applyAlignment="1">
      <alignment horizontal="center" vertical="center"/>
    </xf>
    <xf numFmtId="0" fontId="0" fillId="47" borderId="13" xfId="0" applyFill="1" applyBorder="1"/>
    <xf numFmtId="0" fontId="0" fillId="47" borderId="14" xfId="0" applyFill="1" applyBorder="1" applyAlignment="1">
      <alignment horizontal="center" vertical="center"/>
    </xf>
    <xf numFmtId="0" fontId="0" fillId="47" borderId="15" xfId="0" applyFill="1" applyBorder="1"/>
    <xf numFmtId="0" fontId="18" fillId="47" borderId="14" xfId="0" applyFont="1" applyFill="1" applyBorder="1" applyAlignment="1">
      <alignment horizontal="center" vertical="center"/>
    </xf>
    <xf numFmtId="0" fontId="0" fillId="47" borderId="16" xfId="0" applyFill="1" applyBorder="1" applyAlignment="1">
      <alignment horizontal="center" vertical="center"/>
    </xf>
    <xf numFmtId="0" fontId="0" fillId="47" borderId="17" xfId="0" applyFill="1" applyBorder="1" applyAlignment="1">
      <alignment horizontal="center" vertical="center"/>
    </xf>
    <xf numFmtId="0" fontId="0" fillId="47" borderId="17" xfId="0" applyFill="1" applyBorder="1" applyAlignment="1">
      <alignment horizontal="left" vertical="center"/>
    </xf>
    <xf numFmtId="2" fontId="0" fillId="47" borderId="17" xfId="0" applyNumberFormat="1" applyFill="1" applyBorder="1" applyAlignment="1">
      <alignment horizontal="center" vertical="center"/>
    </xf>
    <xf numFmtId="164" fontId="23" fillId="47" borderId="17" xfId="0" applyNumberFormat="1" applyFont="1" applyFill="1" applyBorder="1" applyAlignment="1">
      <alignment horizontal="center" vertical="center"/>
    </xf>
    <xf numFmtId="0" fontId="0" fillId="47" borderId="18" xfId="0" applyFill="1" applyBorder="1"/>
    <xf numFmtId="0" fontId="14" fillId="48" borderId="19" xfId="0" applyFont="1" applyFill="1" applyBorder="1" applyAlignment="1">
      <alignment horizontal="center" vertical="center" wrapText="1"/>
    </xf>
    <xf numFmtId="0" fontId="14" fillId="48" borderId="6" xfId="0" applyFont="1" applyFill="1" applyBorder="1" applyAlignment="1">
      <alignment horizontal="center" vertical="center" wrapText="1"/>
    </xf>
    <xf numFmtId="0" fontId="14" fillId="48" borderId="6" xfId="0" applyFont="1" applyFill="1" applyBorder="1" applyAlignment="1">
      <alignment horizontal="left" vertical="center" wrapText="1"/>
    </xf>
    <xf numFmtId="2" fontId="14" fillId="48" borderId="6" xfId="0" applyNumberFormat="1" applyFont="1" applyFill="1" applyBorder="1" applyAlignment="1">
      <alignment horizontal="center" vertical="center" wrapText="1"/>
    </xf>
    <xf numFmtId="164" fontId="24" fillId="48" borderId="6" xfId="0" applyNumberFormat="1" applyFont="1" applyFill="1" applyBorder="1" applyAlignment="1">
      <alignment horizontal="center" vertical="center" wrapText="1"/>
    </xf>
    <xf numFmtId="0" fontId="15" fillId="48" borderId="20" xfId="0" applyFont="1" applyFill="1" applyBorder="1" applyAlignment="1">
      <alignment horizontal="center" vertical="center"/>
    </xf>
    <xf numFmtId="0" fontId="0" fillId="49" borderId="8" xfId="0" applyFill="1" applyBorder="1" applyAlignment="1">
      <alignment horizontal="center" vertical="center"/>
    </xf>
    <xf numFmtId="0" fontId="0" fillId="49" borderId="9" xfId="0" applyFill="1" applyBorder="1" applyAlignment="1">
      <alignment horizontal="center" vertical="center"/>
    </xf>
    <xf numFmtId="0" fontId="0" fillId="49" borderId="9" xfId="0" applyFill="1" applyBorder="1" applyAlignment="1">
      <alignment horizontal="left" vertical="center"/>
    </xf>
    <xf numFmtId="2" fontId="0" fillId="49" borderId="9" xfId="0" applyNumberFormat="1" applyFill="1" applyBorder="1" applyAlignment="1">
      <alignment horizontal="center" vertical="center"/>
    </xf>
    <xf numFmtId="164" fontId="23" fillId="49" borderId="9" xfId="0" applyNumberFormat="1" applyFont="1" applyFill="1" applyBorder="1" applyAlignment="1">
      <alignment horizontal="center" vertical="center"/>
    </xf>
    <xf numFmtId="0" fontId="0" fillId="49" borderId="10" xfId="0" applyFill="1" applyBorder="1"/>
    <xf numFmtId="0" fontId="0" fillId="46" borderId="17" xfId="0" applyFill="1" applyBorder="1" applyAlignment="1">
      <alignment horizontal="center" vertical="center"/>
    </xf>
    <xf numFmtId="0" fontId="0" fillId="46" borderId="17" xfId="0" applyFill="1" applyBorder="1" applyAlignment="1">
      <alignment horizontal="left" vertical="center"/>
    </xf>
    <xf numFmtId="2" fontId="0" fillId="46" borderId="17" xfId="0" applyNumberFormat="1" applyFill="1" applyBorder="1" applyAlignment="1">
      <alignment horizontal="center" vertical="center"/>
    </xf>
    <xf numFmtId="164" fontId="23" fillId="46" borderId="17" xfId="0" applyNumberFormat="1" applyFont="1" applyFill="1" applyBorder="1" applyAlignment="1">
      <alignment horizontal="center" vertical="center"/>
    </xf>
    <xf numFmtId="0" fontId="0" fillId="46" borderId="17" xfId="0" applyFill="1" applyBorder="1"/>
    <xf numFmtId="4" fontId="27" fillId="0" borderId="7" xfId="69" applyNumberFormat="1" applyFont="1" applyBorder="1" applyAlignment="1">
      <alignment horizontal="center" vertical="center"/>
    </xf>
    <xf numFmtId="0" fontId="19" fillId="49" borderId="9" xfId="0" applyFont="1" applyFill="1" applyBorder="1" applyAlignment="1">
      <alignment horizontal="center" vertical="center"/>
    </xf>
    <xf numFmtId="0" fontId="28" fillId="47" borderId="7" xfId="0" applyFont="1" applyFill="1" applyBorder="1" applyAlignment="1">
      <alignment horizontal="left" vertical="center" wrapText="1"/>
    </xf>
    <xf numFmtId="4" fontId="28" fillId="49" borderId="7" xfId="69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29" fillId="47" borderId="0" xfId="0" applyFont="1" applyFill="1" applyAlignment="1">
      <alignment horizontal="left" vertical="center"/>
    </xf>
    <xf numFmtId="4" fontId="16" fillId="46" borderId="7" xfId="69" applyNumberFormat="1" applyFont="1" applyFill="1" applyBorder="1" applyAlignment="1">
      <alignment horizontal="center" vertical="center"/>
    </xf>
    <xf numFmtId="1" fontId="22" fillId="46" borderId="22" xfId="0" applyNumberFormat="1" applyFont="1" applyFill="1" applyBorder="1" applyAlignment="1">
      <alignment horizontal="center" vertical="center"/>
    </xf>
    <xf numFmtId="2" fontId="21" fillId="46" borderId="22" xfId="0" applyNumberFormat="1" applyFont="1" applyFill="1" applyBorder="1" applyAlignment="1">
      <alignment horizontal="center" vertical="center"/>
    </xf>
    <xf numFmtId="0" fontId="16" fillId="46" borderId="21" xfId="0" applyFont="1" applyFill="1" applyBorder="1" applyAlignment="1">
      <alignment horizontal="center" vertical="center"/>
    </xf>
    <xf numFmtId="0" fontId="28" fillId="46" borderId="22" xfId="0" applyFont="1" applyFill="1" applyBorder="1" applyAlignment="1">
      <alignment horizontal="left" vertical="center" wrapText="1"/>
    </xf>
    <xf numFmtId="0" fontId="16" fillId="46" borderId="22" xfId="0" applyFont="1" applyFill="1" applyBorder="1" applyAlignment="1">
      <alignment horizontal="center" vertical="center"/>
    </xf>
    <xf numFmtId="4" fontId="28" fillId="46" borderId="22" xfId="69" applyNumberFormat="1" applyFont="1" applyFill="1" applyBorder="1" applyAlignment="1">
      <alignment horizontal="center" vertical="center"/>
    </xf>
    <xf numFmtId="4" fontId="16" fillId="46" borderId="22" xfId="69" applyNumberFormat="1" applyFont="1" applyFill="1" applyBorder="1" applyAlignment="1">
      <alignment horizontal="center" vertical="center"/>
    </xf>
    <xf numFmtId="164" fontId="25" fillId="46" borderId="22" xfId="69" applyNumberFormat="1" applyFont="1" applyFill="1" applyBorder="1" applyAlignment="1">
      <alignment horizontal="center" vertical="center"/>
    </xf>
    <xf numFmtId="0" fontId="0" fillId="46" borderId="23" xfId="0" applyFill="1" applyBorder="1"/>
  </cellXfs>
  <cellStyles count="71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Comma [0] 2" xfId="68" xr:uid="{00000000-0005-0000-0000-000012000000}"/>
    <cellStyle name="Emphasis 1" xfId="19" xr:uid="{00000000-0005-0000-0000-000013000000}"/>
    <cellStyle name="Emphasis 2" xfId="20" xr:uid="{00000000-0005-0000-0000-000014000000}"/>
    <cellStyle name="Emphasis 3" xfId="21" xr:uid="{00000000-0005-0000-0000-000015000000}"/>
    <cellStyle name="Normal 2" xfId="69" xr:uid="{00000000-0005-0000-0000-000016000000}"/>
    <cellStyle name="Normal 3" xfId="67" xr:uid="{00000000-0005-0000-0000-000017000000}"/>
    <cellStyle name="Normale 3 2" xfId="22" xr:uid="{00000000-0005-0000-0000-000018000000}"/>
    <cellStyle name="Normale 4" xfId="23" xr:uid="{00000000-0005-0000-0000-000019000000}"/>
    <cellStyle name="Normale 5" xfId="24" xr:uid="{00000000-0005-0000-0000-00001A000000}"/>
    <cellStyle name="Normální" xfId="0" builtinId="0"/>
    <cellStyle name="Normální 2" xfId="70" xr:uid="{00000000-0005-0000-0000-00001C000000}"/>
    <cellStyle name="SAPBEXaggData" xfId="25" xr:uid="{00000000-0005-0000-0000-00001D000000}"/>
    <cellStyle name="SAPBEXaggDataEmph" xfId="26" xr:uid="{00000000-0005-0000-0000-00001E000000}"/>
    <cellStyle name="SAPBEXaggItem" xfId="27" xr:uid="{00000000-0005-0000-0000-00001F000000}"/>
    <cellStyle name="SAPBEXaggItemX" xfId="28" xr:uid="{00000000-0005-0000-0000-000020000000}"/>
    <cellStyle name="SAPBEXexcBad7" xfId="30" xr:uid="{00000000-0005-0000-0000-000021000000}"/>
    <cellStyle name="SAPBEXexcBad8" xfId="31" xr:uid="{00000000-0005-0000-0000-000022000000}"/>
    <cellStyle name="SAPBEXexcBad9" xfId="32" xr:uid="{00000000-0005-0000-0000-000023000000}"/>
    <cellStyle name="SAPBEXexcCritical4" xfId="33" xr:uid="{00000000-0005-0000-0000-000024000000}"/>
    <cellStyle name="SAPBEXexcCritical5" xfId="34" xr:uid="{00000000-0005-0000-0000-000025000000}"/>
    <cellStyle name="SAPBEXexcCritical6" xfId="35" xr:uid="{00000000-0005-0000-0000-000026000000}"/>
    <cellStyle name="SAPBEXexcGood1" xfId="36" xr:uid="{00000000-0005-0000-0000-000027000000}"/>
    <cellStyle name="SAPBEXexcGood2" xfId="37" xr:uid="{00000000-0005-0000-0000-000028000000}"/>
    <cellStyle name="SAPBEXexcGood3" xfId="38" xr:uid="{00000000-0005-0000-0000-000029000000}"/>
    <cellStyle name="SAPBEXfilterDrill" xfId="39" xr:uid="{00000000-0005-0000-0000-00002A000000}"/>
    <cellStyle name="SAPBEXfilterItem" xfId="40" xr:uid="{00000000-0005-0000-0000-00002B000000}"/>
    <cellStyle name="SAPBEXfilterText" xfId="41" xr:uid="{00000000-0005-0000-0000-00002C000000}"/>
    <cellStyle name="SAPBEXformats" xfId="42" xr:uid="{00000000-0005-0000-0000-00002D000000}"/>
    <cellStyle name="SAPBEXheaderItem" xfId="43" xr:uid="{00000000-0005-0000-0000-00002E000000}"/>
    <cellStyle name="SAPBEXheaderText" xfId="44" xr:uid="{00000000-0005-0000-0000-00002F000000}"/>
    <cellStyle name="SAPBEXHLevel0" xfId="45" xr:uid="{00000000-0005-0000-0000-000030000000}"/>
    <cellStyle name="SAPBEXHLevel0X" xfId="46" xr:uid="{00000000-0005-0000-0000-000031000000}"/>
    <cellStyle name="SAPBEXHLevel1" xfId="47" xr:uid="{00000000-0005-0000-0000-000032000000}"/>
    <cellStyle name="SAPBEXHLevel1X" xfId="48" xr:uid="{00000000-0005-0000-0000-000033000000}"/>
    <cellStyle name="SAPBEXHLevel2" xfId="49" xr:uid="{00000000-0005-0000-0000-000034000000}"/>
    <cellStyle name="SAPBEXHLevel2X" xfId="50" xr:uid="{00000000-0005-0000-0000-000035000000}"/>
    <cellStyle name="SAPBEXHLevel3" xfId="51" xr:uid="{00000000-0005-0000-0000-000036000000}"/>
    <cellStyle name="SAPBEXHLevel3X" xfId="52" xr:uid="{00000000-0005-0000-0000-000037000000}"/>
    <cellStyle name="SAPBEXchaText" xfId="29" xr:uid="{00000000-0005-0000-0000-000038000000}"/>
    <cellStyle name="SAPBEXinputData" xfId="53" xr:uid="{00000000-0005-0000-0000-000039000000}"/>
    <cellStyle name="SAPBEXItemHeader" xfId="54" xr:uid="{00000000-0005-0000-0000-00003A000000}"/>
    <cellStyle name="SAPBEXresData" xfId="55" xr:uid="{00000000-0005-0000-0000-00003B000000}"/>
    <cellStyle name="SAPBEXresDataEmph" xfId="56" xr:uid="{00000000-0005-0000-0000-00003C000000}"/>
    <cellStyle name="SAPBEXresItem" xfId="57" xr:uid="{00000000-0005-0000-0000-00003D000000}"/>
    <cellStyle name="SAPBEXresItemX" xfId="58" xr:uid="{00000000-0005-0000-0000-00003E000000}"/>
    <cellStyle name="SAPBEXstdData" xfId="59" xr:uid="{00000000-0005-0000-0000-00003F000000}"/>
    <cellStyle name="SAPBEXstdDataEmph" xfId="60" xr:uid="{00000000-0005-0000-0000-000040000000}"/>
    <cellStyle name="SAPBEXstdItem" xfId="61" xr:uid="{00000000-0005-0000-0000-000041000000}"/>
    <cellStyle name="SAPBEXstdItemX" xfId="62" xr:uid="{00000000-0005-0000-0000-000042000000}"/>
    <cellStyle name="SAPBEXtitle" xfId="63" xr:uid="{00000000-0005-0000-0000-000043000000}"/>
    <cellStyle name="SAPBEXunassignedItem" xfId="64" xr:uid="{00000000-0005-0000-0000-000044000000}"/>
    <cellStyle name="SAPBEXundefined" xfId="65" xr:uid="{00000000-0005-0000-0000-000045000000}"/>
    <cellStyle name="Sheet Title" xfId="66" xr:uid="{00000000-0005-0000-0000-000046000000}"/>
  </cellStyles>
  <dxfs count="0"/>
  <tableStyles count="0" defaultTableStyle="TableStyleMedium2" defaultPivotStyle="PivotStyleLight16"/>
  <colors>
    <mruColors>
      <color rgb="FFFF0000"/>
      <color rgb="FFFF0066"/>
      <color rgb="FFCC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42485</xdr:colOff>
      <xdr:row>12</xdr:row>
      <xdr:rowOff>133351</xdr:rowOff>
    </xdr:from>
    <xdr:to>
      <xdr:col>9</xdr:col>
      <xdr:colOff>1752600</xdr:colOff>
      <xdr:row>12</xdr:row>
      <xdr:rowOff>638564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7551266-7844-4990-8F77-1C4270600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1260" y="3124201"/>
          <a:ext cx="1710115" cy="505213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16</xdr:row>
      <xdr:rowOff>161926</xdr:rowOff>
    </xdr:from>
    <xdr:to>
      <xdr:col>9</xdr:col>
      <xdr:colOff>1762125</xdr:colOff>
      <xdr:row>16</xdr:row>
      <xdr:rowOff>660502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1DFFE151-60EF-49B7-9667-6316287E2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6962776"/>
          <a:ext cx="1704975" cy="498576"/>
        </a:xfrm>
        <a:prstGeom prst="rect">
          <a:avLst/>
        </a:prstGeom>
      </xdr:spPr>
    </xdr:pic>
    <xdr:clientData/>
  </xdr:twoCellAnchor>
  <xdr:twoCellAnchor editAs="oneCell">
    <xdr:from>
      <xdr:col>9</xdr:col>
      <xdr:colOff>447675</xdr:colOff>
      <xdr:row>17</xdr:row>
      <xdr:rowOff>152401</xdr:rowOff>
    </xdr:from>
    <xdr:to>
      <xdr:col>9</xdr:col>
      <xdr:colOff>1416539</xdr:colOff>
      <xdr:row>17</xdr:row>
      <xdr:rowOff>1450371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D78E668E-9186-4EC2-8079-130F87683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96450" y="7715251"/>
          <a:ext cx="968864" cy="1297970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428625</xdr:colOff>
      <xdr:row>18</xdr:row>
      <xdr:rowOff>66676</xdr:rowOff>
    </xdr:from>
    <xdr:to>
      <xdr:col>9</xdr:col>
      <xdr:colOff>1453314</xdr:colOff>
      <xdr:row>18</xdr:row>
      <xdr:rowOff>1457326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8972847E-B26C-44DB-834A-174B0B2DD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77400" y="9153526"/>
          <a:ext cx="1024689" cy="1390650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419101</xdr:colOff>
      <xdr:row>19</xdr:row>
      <xdr:rowOff>47626</xdr:rowOff>
    </xdr:from>
    <xdr:to>
      <xdr:col>9</xdr:col>
      <xdr:colOff>1428750</xdr:colOff>
      <xdr:row>19</xdr:row>
      <xdr:rowOff>1466884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8E5F10F7-0813-4E51-80FD-87488E02F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15751" y="9896476"/>
          <a:ext cx="1009649" cy="1419258"/>
        </a:xfrm>
        <a:prstGeom prst="rect">
          <a:avLst/>
        </a:prstGeom>
      </xdr:spPr>
    </xdr:pic>
    <xdr:clientData/>
  </xdr:twoCellAnchor>
  <xdr:twoCellAnchor editAs="oneCell">
    <xdr:from>
      <xdr:col>9</xdr:col>
      <xdr:colOff>57151</xdr:colOff>
      <xdr:row>14</xdr:row>
      <xdr:rowOff>95251</xdr:rowOff>
    </xdr:from>
    <xdr:to>
      <xdr:col>9</xdr:col>
      <xdr:colOff>1733551</xdr:colOff>
      <xdr:row>14</xdr:row>
      <xdr:rowOff>660449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D6E5976F-2219-440A-8C36-6B0FF784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05926" y="5372101"/>
          <a:ext cx="1676400" cy="565198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13</xdr:row>
      <xdr:rowOff>131755</xdr:rowOff>
    </xdr:from>
    <xdr:to>
      <xdr:col>9</xdr:col>
      <xdr:colOff>1743075</xdr:colOff>
      <xdr:row>13</xdr:row>
      <xdr:rowOff>628650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F60E0778-34BD-4F8C-8078-51144B92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44026" y="4646605"/>
          <a:ext cx="1647824" cy="49689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66676</xdr:colOff>
      <xdr:row>15</xdr:row>
      <xdr:rowOff>133350</xdr:rowOff>
    </xdr:from>
    <xdr:to>
      <xdr:col>9</xdr:col>
      <xdr:colOff>1743076</xdr:colOff>
      <xdr:row>15</xdr:row>
      <xdr:rowOff>613889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22BCD82E-7D26-4DB7-A2EB-4F3FFCF3C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15451" y="6172200"/>
          <a:ext cx="1676400" cy="480539"/>
        </a:xfrm>
        <a:prstGeom prst="rect">
          <a:avLst/>
        </a:prstGeom>
      </xdr:spPr>
    </xdr:pic>
    <xdr:clientData/>
  </xdr:twoCellAnchor>
  <xdr:twoCellAnchor editAs="oneCell">
    <xdr:from>
      <xdr:col>3</xdr:col>
      <xdr:colOff>1390650</xdr:colOff>
      <xdr:row>8</xdr:row>
      <xdr:rowOff>200024</xdr:rowOff>
    </xdr:from>
    <xdr:to>
      <xdr:col>5</xdr:col>
      <xdr:colOff>38100</xdr:colOff>
      <xdr:row>9</xdr:row>
      <xdr:rowOff>122192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DFDC72F-9F34-7310-19CA-256905D31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00" y="1523999"/>
          <a:ext cx="1657350" cy="75084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</xdr:row>
      <xdr:rowOff>19050</xdr:rowOff>
    </xdr:from>
    <xdr:to>
      <xdr:col>3</xdr:col>
      <xdr:colOff>2343149</xdr:colOff>
      <xdr:row>5</xdr:row>
      <xdr:rowOff>171451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BDB56BB-DC90-57A4-A9CE-6C8C5BEFB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25653" b="25447"/>
        <a:stretch>
          <a:fillRect/>
        </a:stretch>
      </xdr:blipFill>
      <xdr:spPr>
        <a:xfrm>
          <a:off x="2514600" y="228600"/>
          <a:ext cx="2247899" cy="581026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2</xdr:row>
      <xdr:rowOff>76200</xdr:rowOff>
    </xdr:from>
    <xdr:to>
      <xdr:col>10</xdr:col>
      <xdr:colOff>28575</xdr:colOff>
      <xdr:row>9</xdr:row>
      <xdr:rowOff>180975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9F7BE5F-F1E4-3D1F-8B31-11FC1A7E9D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1079" t="2195" r="1" b="3419"/>
        <a:stretch>
          <a:fillRect/>
        </a:stretch>
      </xdr:blipFill>
      <xdr:spPr>
        <a:xfrm>
          <a:off x="6010275" y="285750"/>
          <a:ext cx="5238750" cy="2047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211164</xdr:colOff>
      <xdr:row>1</xdr:row>
      <xdr:rowOff>57150</xdr:rowOff>
    </xdr:from>
    <xdr:to>
      <xdr:col>2</xdr:col>
      <xdr:colOff>1291365</xdr:colOff>
      <xdr:row>10</xdr:row>
      <xdr:rowOff>57150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44656BA-5674-6AE0-ACAC-E13110691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8314" y="123825"/>
          <a:ext cx="2118426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2"/>
  <sheetViews>
    <sheetView tabSelected="1" workbookViewId="0">
      <selection activeCell="N13" sqref="N13"/>
    </sheetView>
  </sheetViews>
  <sheetFormatPr defaultColWidth="9.33203125" defaultRowHeight="11.25" x14ac:dyDescent="0.2"/>
  <cols>
    <col min="1" max="1" width="1" style="1" customWidth="1"/>
    <col min="2" max="2" width="18.1640625" style="2" customWidth="1"/>
    <col min="3" max="3" width="23.1640625" style="2" customWidth="1"/>
    <col min="4" max="4" width="41.1640625" style="6" customWidth="1"/>
    <col min="5" max="5" width="11.5" style="2" customWidth="1"/>
    <col min="6" max="6" width="16.33203125" style="5" customWidth="1"/>
    <col min="7" max="7" width="16.6640625" style="2" customWidth="1"/>
    <col min="8" max="8" width="16.5" style="2" customWidth="1"/>
    <col min="9" max="9" width="19.6640625" style="4" customWidth="1"/>
    <col min="10" max="10" width="32.1640625" style="1" customWidth="1"/>
    <col min="11" max="16384" width="9.33203125" style="1"/>
  </cols>
  <sheetData>
    <row r="1" spans="2:11" ht="5.25" customHeight="1" x14ac:dyDescent="0.2">
      <c r="B1" s="48"/>
      <c r="C1" s="49"/>
      <c r="D1" s="48"/>
      <c r="E1" s="50"/>
      <c r="F1" s="48"/>
      <c r="G1" s="48"/>
      <c r="H1" s="51"/>
      <c r="I1" s="52"/>
      <c r="J1" s="52"/>
    </row>
    <row r="2" spans="2:11" x14ac:dyDescent="0.2">
      <c r="B2" s="21"/>
      <c r="C2" s="22"/>
      <c r="D2" s="23"/>
      <c r="E2" s="22"/>
      <c r="F2" s="24"/>
      <c r="G2" s="22"/>
      <c r="H2" s="22"/>
      <c r="I2" s="25"/>
      <c r="J2" s="26"/>
    </row>
    <row r="3" spans="2:11" x14ac:dyDescent="0.2">
      <c r="B3" s="27"/>
      <c r="C3" s="7"/>
      <c r="D3" s="8"/>
      <c r="E3" s="7"/>
      <c r="F3" s="9"/>
      <c r="G3" s="7"/>
      <c r="H3" s="7"/>
      <c r="I3" s="10"/>
      <c r="J3" s="28"/>
    </row>
    <row r="4" spans="2:11" x14ac:dyDescent="0.2">
      <c r="B4" s="27"/>
      <c r="C4" s="7"/>
      <c r="D4" s="8"/>
      <c r="E4" s="7"/>
      <c r="F4" s="9"/>
      <c r="G4" s="7"/>
      <c r="H4" s="7"/>
      <c r="I4" s="10"/>
      <c r="J4" s="28"/>
    </row>
    <row r="5" spans="2:11" x14ac:dyDescent="0.2">
      <c r="B5" s="27"/>
      <c r="C5" s="7"/>
      <c r="D5" s="8"/>
      <c r="E5" s="7"/>
      <c r="F5" s="9"/>
      <c r="G5" s="7"/>
      <c r="H5" s="7"/>
      <c r="I5" s="10"/>
      <c r="J5" s="28"/>
    </row>
    <row r="6" spans="2:11" ht="18" customHeight="1" x14ac:dyDescent="0.2">
      <c r="B6" s="27"/>
      <c r="C6" s="7"/>
      <c r="D6" s="8"/>
      <c r="E6" s="7"/>
      <c r="F6" s="9"/>
      <c r="G6" s="7"/>
      <c r="H6" s="7"/>
      <c r="I6" s="10"/>
      <c r="J6" s="28"/>
    </row>
    <row r="7" spans="2:11" ht="18" customHeight="1" x14ac:dyDescent="0.2">
      <c r="B7" s="27"/>
      <c r="C7" s="7"/>
      <c r="D7" s="8"/>
      <c r="E7" s="7"/>
      <c r="F7" s="9"/>
      <c r="G7" s="7"/>
      <c r="H7" s="7"/>
      <c r="I7" s="10"/>
      <c r="J7" s="28"/>
    </row>
    <row r="8" spans="2:11" ht="18" customHeight="1" x14ac:dyDescent="0.2">
      <c r="B8" s="27"/>
      <c r="C8" s="7"/>
      <c r="D8" s="58" t="s">
        <v>18</v>
      </c>
      <c r="E8" s="7"/>
      <c r="F8" s="9"/>
      <c r="G8" s="7"/>
      <c r="H8" s="7"/>
      <c r="I8" s="10"/>
      <c r="J8" s="28"/>
    </row>
    <row r="9" spans="2:11" ht="65.25" customHeight="1" x14ac:dyDescent="0.2">
      <c r="B9" s="29"/>
      <c r="C9" s="11"/>
      <c r="D9" s="8"/>
      <c r="E9" s="11"/>
      <c r="F9" s="12"/>
      <c r="G9" s="7"/>
      <c r="H9" s="7"/>
      <c r="I9" s="10"/>
      <c r="J9" s="28"/>
    </row>
    <row r="10" spans="2:11" ht="18" customHeight="1" x14ac:dyDescent="0.2">
      <c r="B10" s="27"/>
      <c r="C10" s="7"/>
      <c r="D10" s="8"/>
      <c r="E10" s="7"/>
      <c r="F10" s="9"/>
      <c r="G10" s="7"/>
      <c r="H10" s="7"/>
      <c r="I10" s="10"/>
      <c r="J10" s="28"/>
    </row>
    <row r="11" spans="2:11" x14ac:dyDescent="0.2">
      <c r="B11" s="30"/>
      <c r="C11" s="31"/>
      <c r="D11" s="32"/>
      <c r="E11" s="31"/>
      <c r="F11" s="33"/>
      <c r="G11" s="31"/>
      <c r="H11" s="31"/>
      <c r="I11" s="34"/>
      <c r="J11" s="35"/>
    </row>
    <row r="12" spans="2:11" s="3" customFormat="1" ht="30" customHeight="1" x14ac:dyDescent="0.2">
      <c r="B12" s="36" t="s">
        <v>6</v>
      </c>
      <c r="C12" s="37" t="s">
        <v>15</v>
      </c>
      <c r="D12" s="38" t="s">
        <v>16</v>
      </c>
      <c r="E12" s="37" t="s">
        <v>0</v>
      </c>
      <c r="F12" s="39" t="s">
        <v>1</v>
      </c>
      <c r="G12" s="37" t="s">
        <v>2</v>
      </c>
      <c r="H12" s="37" t="s">
        <v>5</v>
      </c>
      <c r="I12" s="40" t="s">
        <v>3</v>
      </c>
      <c r="J12" s="41" t="s">
        <v>4</v>
      </c>
    </row>
    <row r="13" spans="2:11" ht="60" customHeight="1" x14ac:dyDescent="0.2">
      <c r="B13" s="13">
        <v>101426</v>
      </c>
      <c r="C13" s="14">
        <v>4010439201288</v>
      </c>
      <c r="D13" s="55" t="s">
        <v>7</v>
      </c>
      <c r="E13" s="13">
        <v>24</v>
      </c>
      <c r="F13" s="15">
        <v>54.6</v>
      </c>
      <c r="G13" s="56">
        <v>51.919999999999995</v>
      </c>
      <c r="H13" s="53"/>
      <c r="I13" s="17">
        <f>H13*G13</f>
        <v>0</v>
      </c>
      <c r="J13" s="18"/>
      <c r="K13" s="57"/>
    </row>
    <row r="14" spans="2:11" ht="60" customHeight="1" x14ac:dyDescent="0.2">
      <c r="B14" s="13">
        <v>101427</v>
      </c>
      <c r="C14" s="14">
        <v>4010439201387</v>
      </c>
      <c r="D14" s="55" t="s">
        <v>8</v>
      </c>
      <c r="E14" s="13">
        <v>24</v>
      </c>
      <c r="F14" s="15">
        <v>56.4</v>
      </c>
      <c r="G14" s="56">
        <v>55.459999999999994</v>
      </c>
      <c r="H14" s="16"/>
      <c r="I14" s="17">
        <f t="shared" ref="I14:I20" si="0">H14*G14</f>
        <v>0</v>
      </c>
      <c r="J14" s="19"/>
    </row>
    <row r="15" spans="2:11" ht="60" customHeight="1" x14ac:dyDescent="0.2">
      <c r="B15" s="13">
        <v>101428</v>
      </c>
      <c r="C15" s="14">
        <v>4016369546154</v>
      </c>
      <c r="D15" s="55" t="s">
        <v>9</v>
      </c>
      <c r="E15" s="13">
        <v>24</v>
      </c>
      <c r="F15" s="15">
        <v>67.2</v>
      </c>
      <c r="G15" s="56">
        <v>63.72</v>
      </c>
      <c r="H15" s="59"/>
      <c r="I15" s="17">
        <f t="shared" si="0"/>
        <v>0</v>
      </c>
      <c r="J15" s="19"/>
    </row>
    <row r="16" spans="2:11" ht="60" customHeight="1" x14ac:dyDescent="0.2">
      <c r="B16" s="13">
        <v>101429</v>
      </c>
      <c r="C16" s="14">
        <v>4010439201400</v>
      </c>
      <c r="D16" s="55" t="s">
        <v>10</v>
      </c>
      <c r="E16" s="13">
        <v>24</v>
      </c>
      <c r="F16" s="15">
        <v>54.6</v>
      </c>
      <c r="G16" s="56">
        <v>53.69</v>
      </c>
      <c r="H16" s="16"/>
      <c r="I16" s="17">
        <f t="shared" si="0"/>
        <v>0</v>
      </c>
      <c r="J16" s="19"/>
    </row>
    <row r="17" spans="2:10" ht="60" customHeight="1" x14ac:dyDescent="0.2">
      <c r="B17" s="13">
        <v>101430</v>
      </c>
      <c r="C17" s="14">
        <v>4016369541784</v>
      </c>
      <c r="D17" s="55" t="s">
        <v>11</v>
      </c>
      <c r="E17" s="13">
        <v>24</v>
      </c>
      <c r="F17" s="15">
        <v>54.6</v>
      </c>
      <c r="G17" s="56">
        <v>53.69</v>
      </c>
      <c r="H17" s="16"/>
      <c r="I17" s="17">
        <f t="shared" si="0"/>
        <v>0</v>
      </c>
      <c r="J17" s="19"/>
    </row>
    <row r="18" spans="2:10" ht="120" customHeight="1" x14ac:dyDescent="0.2">
      <c r="B18" s="20">
        <v>101431</v>
      </c>
      <c r="C18" s="14">
        <v>4016369546505</v>
      </c>
      <c r="D18" s="55" t="s">
        <v>12</v>
      </c>
      <c r="E18" s="20">
        <v>12</v>
      </c>
      <c r="F18" s="15">
        <v>91.08</v>
      </c>
      <c r="G18" s="56">
        <v>89.561999999999998</v>
      </c>
      <c r="H18" s="16"/>
      <c r="I18" s="17">
        <f t="shared" si="0"/>
        <v>0</v>
      </c>
      <c r="J18" s="19"/>
    </row>
    <row r="19" spans="2:10" ht="120" customHeight="1" x14ac:dyDescent="0.2">
      <c r="B19" s="20">
        <v>101432</v>
      </c>
      <c r="C19" s="14">
        <v>4016369546512</v>
      </c>
      <c r="D19" s="55" t="s">
        <v>13</v>
      </c>
      <c r="E19" s="20">
        <v>12</v>
      </c>
      <c r="F19" s="15">
        <v>91.08</v>
      </c>
      <c r="G19" s="56">
        <v>89.561999999999998</v>
      </c>
      <c r="H19" s="16"/>
      <c r="I19" s="17">
        <f t="shared" si="0"/>
        <v>0</v>
      </c>
      <c r="J19" s="19"/>
    </row>
    <row r="20" spans="2:10" ht="120" customHeight="1" x14ac:dyDescent="0.2">
      <c r="B20" s="20">
        <v>101433</v>
      </c>
      <c r="C20" s="14">
        <v>4016369546666</v>
      </c>
      <c r="D20" s="55" t="s">
        <v>14</v>
      </c>
      <c r="E20" s="20">
        <v>12</v>
      </c>
      <c r="F20" s="15">
        <v>91.08</v>
      </c>
      <c r="G20" s="56">
        <v>89.561999999999998</v>
      </c>
      <c r="H20" s="16"/>
      <c r="I20" s="17">
        <f t="shared" si="0"/>
        <v>0</v>
      </c>
      <c r="J20" s="19"/>
    </row>
    <row r="21" spans="2:10" ht="30" customHeight="1" x14ac:dyDescent="0.2">
      <c r="B21" s="62"/>
      <c r="C21" s="60"/>
      <c r="D21" s="63" t="s">
        <v>19</v>
      </c>
      <c r="E21" s="64"/>
      <c r="F21" s="61"/>
      <c r="G21" s="65"/>
      <c r="H21" s="66"/>
      <c r="I21" s="67">
        <f>SUM(I13:I20)</f>
        <v>0</v>
      </c>
      <c r="J21" s="68"/>
    </row>
    <row r="22" spans="2:10" ht="38.25" customHeight="1" x14ac:dyDescent="0.2">
      <c r="B22" s="42"/>
      <c r="C22" s="43"/>
      <c r="D22" s="44"/>
      <c r="E22" s="54" t="s">
        <v>17</v>
      </c>
      <c r="F22" s="45"/>
      <c r="G22" s="43"/>
      <c r="H22" s="43"/>
      <c r="I22" s="46"/>
      <c r="J22" s="47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37CC406578148A08283107BE0D04E" ma:contentTypeVersion="11" ma:contentTypeDescription="Create a new document." ma:contentTypeScope="" ma:versionID="ea48b2531d5bb8f2bb20d9206ffe5890">
  <xsd:schema xmlns:xsd="http://www.w3.org/2001/XMLSchema" xmlns:xs="http://www.w3.org/2001/XMLSchema" xmlns:p="http://schemas.microsoft.com/office/2006/metadata/properties" xmlns:ns3="9f6acbea-a8d3-4e5e-ade7-bddcaa497aa6" targetNamespace="http://schemas.microsoft.com/office/2006/metadata/properties" ma:root="true" ma:fieldsID="eb8b0900bb1ed6fc5a818d4615a837a8" ns3:_="">
    <xsd:import namespace="9f6acbea-a8d3-4e5e-ade7-bddcaa497a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acbea-a8d3-4e5e-ade7-bddcaa497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3A3AFE-1EE6-49E5-AAD1-3D2ACB8217C9}">
  <ds:schemaRefs>
    <ds:schemaRef ds:uri="9f6acbea-a8d3-4e5e-ade7-bddcaa497aa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1A1E9F-0FD0-4EB0-8205-FE7CE1034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acbea-a8d3-4e5e-ade7-bddcaa497a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33A73B-1A6E-4A42-9D71-24D3429553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Lacalut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2016-09-08T16:02:59Z</dcterms:created>
  <dcterms:modified xsi:type="dcterms:W3CDTF">2026-02-11T14:03:35Z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0x010100D8037CC406578148A08283107BE0D04E</vt:lpwstr>
  </property>
</Properties>
</file>