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DUBEN\OSTATNÍ\"/>
    </mc:Choice>
  </mc:AlternateContent>
  <xr:revisionPtr revIDLastSave="0" documentId="13_ncr:1_{CF18DD5A-7F73-4AC3-82FF-5D52E30BB469}" xr6:coauthVersionLast="47" xr6:coauthVersionMax="47" xr10:uidLastSave="{00000000-0000-0000-0000-000000000000}"/>
  <bookViews>
    <workbookView xWindow="-120" yWindow="-120" windowWidth="29040" windowHeight="15720" xr2:uid="{B336B5F6-85E2-4C74-A3A5-0E0685695EC7}"/>
  </bookViews>
  <sheets>
    <sheet name="OZ" sheetId="4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" i="4" l="1"/>
  <c r="L13" i="4"/>
  <c r="L12" i="4"/>
  <c r="L11" i="4"/>
  <c r="L10" i="4"/>
  <c r="L9" i="4"/>
  <c r="L8" i="4"/>
  <c r="L15" i="4" s="1"/>
  <c r="K15" i="4"/>
</calcChain>
</file>

<file path=xl/sharedStrings.xml><?xml version="1.0" encoding="utf-8"?>
<sst xmlns="http://schemas.openxmlformats.org/spreadsheetml/2006/main" count="23" uniqueCount="22">
  <si>
    <t>Lactovit*SG 500ml Lactourea</t>
  </si>
  <si>
    <t>Lactovit*SG 500ml Lactooil Intenzivní</t>
  </si>
  <si>
    <t>kód</t>
  </si>
  <si>
    <t>ean</t>
  </si>
  <si>
    <t>název</t>
  </si>
  <si>
    <t>bal.</t>
  </si>
  <si>
    <t>b. PC b.DPH</t>
  </si>
  <si>
    <t>akční PC b.DPH</t>
  </si>
  <si>
    <t>obj.</t>
  </si>
  <si>
    <t>obj.celkem</t>
  </si>
  <si>
    <t xml:space="preserve">   ESPACE velkoobchod drogerie s.r.o., Steinerova 604, 149 00 Praha 4, espace.objednavky@espacevo.cz, www.primadrogerie.cz www.espacevo.cz</t>
  </si>
  <si>
    <t xml:space="preserve">LACTOVIT distribuční sada  </t>
  </si>
  <si>
    <t>Lactovit*SG 500ml Lactourea Oleo</t>
  </si>
  <si>
    <t>Akce je platná do vyčerpání zboží zdarma</t>
  </si>
  <si>
    <t>Lactovit*SG 500ml Lactourea Zpevňující</t>
  </si>
  <si>
    <t>Lactovit*SG 500ml Fruit Broskev/Grep</t>
  </si>
  <si>
    <t>Lactovit*SG 500ml Fruit Kiwi/Hrozny</t>
  </si>
  <si>
    <t xml:space="preserve">Lactovit*SG 500ml Originál </t>
  </si>
  <si>
    <t>1.5.-30.6.2025</t>
  </si>
  <si>
    <t>Lactovit*krém pěnový 400ml Lactourea ZDARMA</t>
  </si>
  <si>
    <t>Kupte 108ks Lactovit spchr.gel  500ml mix a dostanete  6ks Lactovit krém pěnový 400ml ZDARMA</t>
  </si>
  <si>
    <t>6ks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</si>
</sst>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sz val="11"/>
      <color theme="8" tint="-0.499984740745262"/>
      <name val="Comic Sans MS"/>
      <family val="4"/>
      <charset val="238"/>
    </font>
    <font>
      <sz val="20"/>
      <color theme="8" tint="-0.499984740745262"/>
      <name val="Comic Sans MS"/>
      <family val="4"/>
      <charset val="238"/>
    </font>
    <font>
      <sz val="8"/>
      <color theme="8" tint="-0.499984740745262"/>
      <name val="Comic Sans MS"/>
      <family val="4"/>
      <charset val="238"/>
    </font>
    <font>
      <sz val="7"/>
      <color theme="8" tint="-0.499984740745262"/>
      <name val="Comic Sans MS"/>
      <family val="4"/>
      <charset val="238"/>
    </font>
    <font>
      <sz val="9"/>
      <color theme="8" tint="-0.499984740745262"/>
      <name val="Comic Sans MS"/>
      <family val="4"/>
      <charset val="238"/>
    </font>
    <font>
      <sz val="10"/>
      <color theme="8" tint="-0.499984740745262"/>
      <name val="Comic Sans MS"/>
      <family val="4"/>
      <charset val="238"/>
    </font>
    <font>
      <sz val="11"/>
      <color rgb="FFFF0000"/>
      <name val="Comic Sans MS"/>
      <family val="4"/>
      <charset val="238"/>
    </font>
    <font>
      <b/>
      <sz val="8"/>
      <color rgb="FFFF0000"/>
      <name val="Comic Sans MS"/>
      <family val="4"/>
      <charset val="238"/>
    </font>
    <font>
      <sz val="9"/>
      <color rgb="FFFF0000"/>
      <name val="Comic Sans MS"/>
      <family val="4"/>
      <charset val="238"/>
    </font>
    <font>
      <sz val="8"/>
      <color rgb="FFFF0000"/>
      <name val="Comic Sans MS"/>
      <family val="4"/>
      <charset val="238"/>
    </font>
    <font>
      <b/>
      <sz val="18"/>
      <color rgb="FFFF0000"/>
      <name val="Comic Sans MS"/>
      <family val="4"/>
      <charset val="238"/>
    </font>
    <font>
      <b/>
      <sz val="16"/>
      <color theme="8" tint="-0.499984740745262"/>
      <name val="Comic Sans MS"/>
      <family val="4"/>
      <charset val="238"/>
    </font>
    <font>
      <b/>
      <sz val="10"/>
      <color rgb="FFFF0000"/>
      <name val="Comic Sans MS"/>
      <family val="4"/>
      <charset val="238"/>
    </font>
    <font>
      <sz val="9"/>
      <color theme="4" tint="-0.499984740745262"/>
      <name val="Comic Sans MS"/>
      <family val="4"/>
      <charset val="238"/>
    </font>
    <font>
      <sz val="10"/>
      <name val="Arial CE"/>
    </font>
    <font>
      <sz val="10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/>
      <diagonal/>
    </border>
    <border>
      <left/>
      <right/>
      <top style="medium">
        <color theme="4" tint="-0.24994659260841701"/>
      </top>
      <bottom/>
      <diagonal/>
    </border>
    <border>
      <left/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4659260841701"/>
      </left>
      <right/>
      <top/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medium">
        <color theme="4" tint="-0.24994659260841701"/>
      </right>
      <top/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medium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/>
      <right style="medium">
        <color theme="4" tint="-0.24994659260841701"/>
      </right>
      <top style="thin">
        <color theme="4" tint="-0.24994659260841701"/>
      </top>
      <bottom/>
      <diagonal/>
    </border>
    <border>
      <left style="medium">
        <color theme="4" tint="-0.24994659260841701"/>
      </left>
      <right/>
      <top style="thin">
        <color theme="4" tint="-0.24994659260841701"/>
      </top>
      <bottom style="medium">
        <color theme="4" tint="-0.24994659260841701"/>
      </bottom>
      <diagonal/>
    </border>
    <border>
      <left/>
      <right/>
      <top style="thin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thin">
        <color theme="4" tint="-0.2499465926084170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/>
      <bottom style="thin">
        <color theme="4" tint="-0.24994659260841701"/>
      </bottom>
      <diagonal/>
    </border>
    <border>
      <left style="medium">
        <color theme="4" tint="-0.24994659260841701"/>
      </left>
      <right/>
      <top/>
      <bottom/>
      <diagonal/>
    </border>
    <border>
      <left/>
      <right style="medium">
        <color theme="4" tint="-0.24994659260841701"/>
      </right>
      <top/>
      <bottom/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/>
      <right style="thin">
        <color theme="4" tint="-0.24994659260841701"/>
      </right>
      <top/>
      <bottom style="thin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thin">
        <color theme="4" tint="-0.24994659260841701"/>
      </bottom>
      <diagonal/>
    </border>
  </borders>
  <cellStyleXfs count="2">
    <xf numFmtId="0" fontId="0" fillId="0" borderId="0"/>
    <xf numFmtId="0" fontId="16" fillId="0" borderId="0"/>
  </cellStyleXfs>
  <cellXfs count="69">
    <xf numFmtId="0" fontId="0" fillId="0" borderId="0" xfId="0"/>
    <xf numFmtId="0" fontId="1" fillId="2" borderId="0" xfId="0" applyFont="1" applyFill="1"/>
    <xf numFmtId="2" fontId="3" fillId="2" borderId="3" xfId="0" applyNumberFormat="1" applyFont="1" applyFill="1" applyBorder="1"/>
    <xf numFmtId="4" fontId="3" fillId="2" borderId="22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" fontId="4" fillId="2" borderId="17" xfId="0" applyNumberFormat="1" applyFont="1" applyFill="1" applyBorder="1" applyAlignment="1">
      <alignment horizontal="center"/>
    </xf>
    <xf numFmtId="0" fontId="5" fillId="2" borderId="17" xfId="0" applyFont="1" applyFill="1" applyBorder="1"/>
    <xf numFmtId="0" fontId="3" fillId="2" borderId="17" xfId="0" applyFont="1" applyFill="1" applyBorder="1" applyAlignment="1">
      <alignment horizontal="center"/>
    </xf>
    <xf numFmtId="2" fontId="3" fillId="2" borderId="17" xfId="0" applyNumberFormat="1" applyFont="1" applyFill="1" applyBorder="1"/>
    <xf numFmtId="9" fontId="3" fillId="2" borderId="17" xfId="0" applyNumberFormat="1" applyFont="1" applyFill="1" applyBorder="1" applyAlignment="1">
      <alignment horizontal="center"/>
    </xf>
    <xf numFmtId="4" fontId="3" fillId="2" borderId="17" xfId="0" applyNumberFormat="1" applyFont="1" applyFill="1" applyBorder="1" applyAlignment="1">
      <alignment horizontal="center"/>
    </xf>
    <xf numFmtId="0" fontId="5" fillId="2" borderId="0" xfId="0" applyFont="1" applyFill="1"/>
    <xf numFmtId="0" fontId="1" fillId="2" borderId="14" xfId="0" applyFont="1" applyFill="1" applyBorder="1"/>
    <xf numFmtId="0" fontId="1" fillId="2" borderId="2" xfId="0" applyFont="1" applyFill="1" applyBorder="1"/>
    <xf numFmtId="0" fontId="1" fillId="2" borderId="15" xfId="0" applyFont="1" applyFill="1" applyBorder="1"/>
    <xf numFmtId="0" fontId="7" fillId="2" borderId="0" xfId="0" applyFont="1" applyFill="1"/>
    <xf numFmtId="4" fontId="8" fillId="2" borderId="3" xfId="0" applyNumberFormat="1" applyFont="1" applyFill="1" applyBorder="1"/>
    <xf numFmtId="4" fontId="8" fillId="2" borderId="17" xfId="0" applyNumberFormat="1" applyFont="1" applyFill="1" applyBorder="1"/>
    <xf numFmtId="0" fontId="9" fillId="2" borderId="11" xfId="0" applyFont="1" applyFill="1" applyBorder="1"/>
    <xf numFmtId="0" fontId="7" fillId="2" borderId="2" xfId="0" applyFont="1" applyFill="1" applyBorder="1"/>
    <xf numFmtId="0" fontId="9" fillId="2" borderId="11" xfId="0" applyFont="1" applyFill="1" applyBorder="1" applyAlignment="1">
      <alignment horizontal="center"/>
    </xf>
    <xf numFmtId="0" fontId="9" fillId="2" borderId="12" xfId="0" applyFont="1" applyFill="1" applyBorder="1"/>
    <xf numFmtId="4" fontId="10" fillId="2" borderId="18" xfId="0" applyNumberFormat="1" applyFont="1" applyFill="1" applyBorder="1" applyAlignment="1">
      <alignment horizontal="center"/>
    </xf>
    <xf numFmtId="0" fontId="1" fillId="3" borderId="4" xfId="0" applyFont="1" applyFill="1" applyBorder="1"/>
    <xf numFmtId="0" fontId="1" fillId="3" borderId="5" xfId="0" applyFont="1" applyFill="1" applyBorder="1"/>
    <xf numFmtId="0" fontId="7" fillId="3" borderId="5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2" fillId="3" borderId="8" xfId="0" applyFont="1" applyFill="1" applyBorder="1"/>
    <xf numFmtId="0" fontId="1" fillId="3" borderId="8" xfId="0" applyFont="1" applyFill="1" applyBorder="1"/>
    <xf numFmtId="0" fontId="7" fillId="3" borderId="8" xfId="0" applyFont="1" applyFill="1" applyBorder="1"/>
    <xf numFmtId="0" fontId="1" fillId="3" borderId="9" xfId="0" applyFont="1" applyFill="1" applyBorder="1"/>
    <xf numFmtId="0" fontId="6" fillId="3" borderId="19" xfId="0" applyFont="1" applyFill="1" applyBorder="1"/>
    <xf numFmtId="0" fontId="1" fillId="3" borderId="20" xfId="0" applyFont="1" applyFill="1" applyBorder="1"/>
    <xf numFmtId="0" fontId="7" fillId="3" borderId="20" xfId="0" applyFont="1" applyFill="1" applyBorder="1"/>
    <xf numFmtId="0" fontId="1" fillId="3" borderId="21" xfId="0" applyFont="1" applyFill="1" applyBorder="1"/>
    <xf numFmtId="0" fontId="11" fillId="3" borderId="5" xfId="0" applyFont="1" applyFill="1" applyBorder="1"/>
    <xf numFmtId="0" fontId="12" fillId="3" borderId="8" xfId="0" applyFont="1" applyFill="1" applyBorder="1"/>
    <xf numFmtId="0" fontId="1" fillId="3" borderId="23" xfId="0" applyFont="1" applyFill="1" applyBorder="1"/>
    <xf numFmtId="0" fontId="11" fillId="3" borderId="0" xfId="0" applyFont="1" applyFill="1"/>
    <xf numFmtId="0" fontId="1" fillId="3" borderId="0" xfId="0" applyFont="1" applyFill="1"/>
    <xf numFmtId="0" fontId="7" fillId="3" borderId="0" xfId="0" applyFont="1" applyFill="1"/>
    <xf numFmtId="0" fontId="1" fillId="3" borderId="24" xfId="0" applyFont="1" applyFill="1" applyBorder="1"/>
    <xf numFmtId="0" fontId="13" fillId="3" borderId="0" xfId="0" applyFont="1" applyFill="1"/>
    <xf numFmtId="0" fontId="3" fillId="0" borderId="13" xfId="0" applyFont="1" applyBorder="1" applyAlignment="1">
      <alignment horizontal="center"/>
    </xf>
    <xf numFmtId="0" fontId="14" fillId="3" borderId="1" xfId="0" applyFont="1" applyFill="1" applyBorder="1"/>
    <xf numFmtId="0" fontId="3" fillId="2" borderId="2" xfId="0" applyFont="1" applyFill="1" applyBorder="1"/>
    <xf numFmtId="0" fontId="1" fillId="2" borderId="0" xfId="0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2" fontId="3" fillId="2" borderId="25" xfId="0" applyNumberFormat="1" applyFont="1" applyFill="1" applyBorder="1"/>
    <xf numFmtId="2" fontId="3" fillId="2" borderId="0" xfId="0" applyNumberFormat="1" applyFont="1" applyFill="1"/>
    <xf numFmtId="10" fontId="3" fillId="2" borderId="26" xfId="0" applyNumberFormat="1" applyFont="1" applyFill="1" applyBorder="1" applyAlignment="1">
      <alignment horizontal="center"/>
    </xf>
    <xf numFmtId="2" fontId="3" fillId="2" borderId="27" xfId="0" applyNumberFormat="1" applyFont="1" applyFill="1" applyBorder="1"/>
    <xf numFmtId="2" fontId="3" fillId="2" borderId="28" xfId="0" applyNumberFormat="1" applyFont="1" applyFill="1" applyBorder="1"/>
    <xf numFmtId="10" fontId="3" fillId="2" borderId="29" xfId="0" applyNumberFormat="1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3" xfId="0" applyFont="1" applyFill="1" applyBorder="1" applyAlignment="1">
      <alignment horizontal="center"/>
    </xf>
    <xf numFmtId="2" fontId="3" fillId="2" borderId="26" xfId="0" applyNumberFormat="1" applyFont="1" applyFill="1" applyBorder="1"/>
    <xf numFmtId="4" fontId="3" fillId="2" borderId="3" xfId="0" applyNumberFormat="1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</cellXfs>
  <cellStyles count="2">
    <cellStyle name="Normální" xfId="0" builtinId="0"/>
    <cellStyle name="Normální 16" xfId="1" xr:uid="{67A11CA0-FDE1-430D-86FD-8751F42D83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2</xdr:row>
      <xdr:rowOff>228600</xdr:rowOff>
    </xdr:from>
    <xdr:to>
      <xdr:col>11</xdr:col>
      <xdr:colOff>103258</xdr:colOff>
      <xdr:row>3</xdr:row>
      <xdr:rowOff>171449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36D4E33-DAEB-40ED-81E6-C26BF2F9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228600"/>
          <a:ext cx="1322458" cy="6286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16</xdr:row>
      <xdr:rowOff>304799</xdr:rowOff>
    </xdr:from>
    <xdr:to>
      <xdr:col>3</xdr:col>
      <xdr:colOff>2628901</xdr:colOff>
      <xdr:row>16</xdr:row>
      <xdr:rowOff>3143249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B527B33-0DA5-4A9A-83A1-9B8CE964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1" y="3829049"/>
          <a:ext cx="4648200" cy="28384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</xdr:row>
      <xdr:rowOff>95251</xdr:rowOff>
    </xdr:from>
    <xdr:to>
      <xdr:col>8</xdr:col>
      <xdr:colOff>437737</xdr:colOff>
      <xdr:row>13</xdr:row>
      <xdr:rowOff>127551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3B57E1-A77E-4E14-AFE7-9A61C37E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543051"/>
          <a:ext cx="1456912" cy="1499150"/>
        </a:xfrm>
        <a:prstGeom prst="rect">
          <a:avLst/>
        </a:prstGeom>
      </xdr:spPr>
    </xdr:pic>
    <xdr:clientData/>
  </xdr:twoCellAnchor>
  <xdr:twoCellAnchor editAs="oneCell">
    <xdr:from>
      <xdr:col>4</xdr:col>
      <xdr:colOff>400436</xdr:colOff>
      <xdr:row>16</xdr:row>
      <xdr:rowOff>455230</xdr:rowOff>
    </xdr:from>
    <xdr:to>
      <xdr:col>6</xdr:col>
      <xdr:colOff>352425</xdr:colOff>
      <xdr:row>16</xdr:row>
      <xdr:rowOff>2952749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1E83237-A271-4260-B4EE-B59ABB682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12" r="30000"/>
        <a:stretch/>
      </xdr:blipFill>
      <xdr:spPr>
        <a:xfrm>
          <a:off x="5629661" y="3979480"/>
          <a:ext cx="1018789" cy="2497519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16</xdr:row>
      <xdr:rowOff>423386</xdr:rowOff>
    </xdr:from>
    <xdr:to>
      <xdr:col>9</xdr:col>
      <xdr:colOff>0</xdr:colOff>
      <xdr:row>16</xdr:row>
      <xdr:rowOff>2924175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D14D493-EFFF-4072-9208-08E0D38BA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1" r="27797"/>
        <a:stretch/>
      </xdr:blipFill>
      <xdr:spPr>
        <a:xfrm>
          <a:off x="7029450" y="3947636"/>
          <a:ext cx="1123950" cy="2500789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16</xdr:row>
      <xdr:rowOff>419464</xdr:rowOff>
    </xdr:from>
    <xdr:to>
      <xdr:col>11</xdr:col>
      <xdr:colOff>229145</xdr:colOff>
      <xdr:row>16</xdr:row>
      <xdr:rowOff>2981325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ED7E42D-3C28-5E21-B967-81A33457B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97" r="29818"/>
        <a:stretch/>
      </xdr:blipFill>
      <xdr:spPr>
        <a:xfrm>
          <a:off x="8515350" y="3943714"/>
          <a:ext cx="1095920" cy="2561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6E951-CD15-4169-B085-FF819A45660F}">
  <sheetPr>
    <pageSetUpPr fitToPage="1"/>
  </sheetPr>
  <dimension ref="B1:M18"/>
  <sheetViews>
    <sheetView tabSelected="1" topLeftCell="A3" workbookViewId="0">
      <selection activeCell="Q17" sqref="Q17"/>
    </sheetView>
  </sheetViews>
  <sheetFormatPr defaultColWidth="9.140625" defaultRowHeight="16.5" x14ac:dyDescent="0.3"/>
  <cols>
    <col min="1" max="1" width="0.85546875" style="1" customWidth="1"/>
    <col min="2" max="2" width="9.28515625" style="1" bestFit="1" customWidth="1"/>
    <col min="3" max="3" width="24.7109375" style="1" customWidth="1"/>
    <col min="4" max="4" width="43.5703125" style="1" customWidth="1"/>
    <col min="5" max="5" width="6.7109375" style="50" customWidth="1"/>
    <col min="6" max="6" width="9.28515625" style="1" bestFit="1" customWidth="1"/>
    <col min="7" max="8" width="9.28515625" style="1" customWidth="1"/>
    <col min="9" max="9" width="9.28515625" style="1" bestFit="1" customWidth="1"/>
    <col min="10" max="10" width="9.28515625" style="18" bestFit="1" customWidth="1"/>
    <col min="11" max="11" width="9.140625" style="1"/>
    <col min="12" max="12" width="9.28515625" style="1" bestFit="1" customWidth="1"/>
    <col min="13" max="13" width="37.28515625" style="14" customWidth="1"/>
    <col min="14" max="16384" width="9.140625" style="1"/>
  </cols>
  <sheetData>
    <row r="1" spans="2:12" ht="17.25" hidden="1" thickBot="1" x14ac:dyDescent="0.35"/>
    <row r="2" spans="2:12" ht="17.25" hidden="1" thickBot="1" x14ac:dyDescent="0.35"/>
    <row r="3" spans="2:12" ht="54" customHeight="1" x14ac:dyDescent="0.6">
      <c r="B3" s="26"/>
      <c r="C3" s="39"/>
      <c r="D3" s="39" t="s">
        <v>11</v>
      </c>
      <c r="E3" s="51"/>
      <c r="F3" s="27"/>
      <c r="G3" s="27"/>
      <c r="H3" s="27"/>
      <c r="I3" s="27"/>
      <c r="J3" s="28"/>
      <c r="K3" s="27"/>
      <c r="L3" s="29"/>
    </row>
    <row r="4" spans="2:12" ht="21" customHeight="1" x14ac:dyDescent="0.35">
      <c r="B4" s="41"/>
      <c r="C4" s="46" t="s">
        <v>20</v>
      </c>
      <c r="D4" s="46"/>
      <c r="E4" s="52"/>
      <c r="F4" s="43"/>
      <c r="G4" s="43"/>
      <c r="H4" s="43"/>
      <c r="I4" s="43"/>
      <c r="J4" s="44"/>
      <c r="K4" s="43"/>
      <c r="L4" s="45"/>
    </row>
    <row r="5" spans="2:12" ht="12" customHeight="1" x14ac:dyDescent="0.6">
      <c r="B5" s="41"/>
      <c r="C5" s="42"/>
      <c r="D5" s="46"/>
      <c r="E5" s="52"/>
      <c r="F5" s="43"/>
      <c r="G5" s="43"/>
      <c r="H5" s="43"/>
      <c r="I5" s="43"/>
      <c r="J5" s="44"/>
      <c r="K5" s="43"/>
      <c r="L5" s="45"/>
    </row>
    <row r="6" spans="2:12" ht="27" customHeight="1" thickBot="1" x14ac:dyDescent="0.65">
      <c r="B6" s="30"/>
      <c r="C6" s="31"/>
      <c r="D6" s="40" t="s">
        <v>18</v>
      </c>
      <c r="E6" s="53"/>
      <c r="F6" s="32"/>
      <c r="G6" s="32"/>
      <c r="H6" s="32"/>
      <c r="I6" s="32"/>
      <c r="J6" s="33"/>
      <c r="K6" s="32"/>
      <c r="L6" s="34"/>
    </row>
    <row r="7" spans="2:12" x14ac:dyDescent="0.3">
      <c r="B7" s="62" t="s">
        <v>2</v>
      </c>
      <c r="C7" s="63" t="s">
        <v>3</v>
      </c>
      <c r="D7" s="64" t="s">
        <v>4</v>
      </c>
      <c r="E7" s="65" t="s">
        <v>5</v>
      </c>
      <c r="F7" s="2" t="s">
        <v>6</v>
      </c>
      <c r="G7" s="56"/>
      <c r="H7" s="57"/>
      <c r="I7" s="66"/>
      <c r="J7" s="19" t="s">
        <v>7</v>
      </c>
      <c r="K7" s="67" t="s">
        <v>8</v>
      </c>
      <c r="L7" s="3" t="s">
        <v>9</v>
      </c>
    </row>
    <row r="8" spans="2:12" x14ac:dyDescent="0.3">
      <c r="B8" s="47">
        <v>6230</v>
      </c>
      <c r="C8" s="4">
        <v>8595059740264</v>
      </c>
      <c r="D8" s="48" t="s">
        <v>17</v>
      </c>
      <c r="E8" s="5">
        <v>9</v>
      </c>
      <c r="F8" s="2">
        <v>59.225399999999993</v>
      </c>
      <c r="G8" s="56"/>
      <c r="H8" s="57"/>
      <c r="I8" s="58"/>
      <c r="J8" s="19">
        <v>40.770000000000003</v>
      </c>
      <c r="K8" s="6"/>
      <c r="L8" s="3">
        <f>K8*J8</f>
        <v>0</v>
      </c>
    </row>
    <row r="9" spans="2:12" x14ac:dyDescent="0.3">
      <c r="B9" s="47">
        <v>6243</v>
      </c>
      <c r="C9" s="4">
        <v>8411135007406</v>
      </c>
      <c r="D9" s="48" t="s">
        <v>14</v>
      </c>
      <c r="E9" s="5">
        <v>9</v>
      </c>
      <c r="F9" s="2">
        <v>59.225399999999993</v>
      </c>
      <c r="G9" s="56"/>
      <c r="H9" s="57"/>
      <c r="I9" s="58"/>
      <c r="J9" s="19">
        <v>40.770000000000003</v>
      </c>
      <c r="K9" s="6"/>
      <c r="L9" s="3">
        <f t="shared" ref="L9:L14" si="0">K9*J9</f>
        <v>0</v>
      </c>
    </row>
    <row r="10" spans="2:12" x14ac:dyDescent="0.3">
      <c r="B10" s="47">
        <v>6244</v>
      </c>
      <c r="C10" s="4">
        <v>8411135007437</v>
      </c>
      <c r="D10" s="48" t="s">
        <v>12</v>
      </c>
      <c r="E10" s="5">
        <v>9</v>
      </c>
      <c r="F10" s="2">
        <v>59.225399999999993</v>
      </c>
      <c r="G10" s="56"/>
      <c r="H10" s="57"/>
      <c r="I10" s="58"/>
      <c r="J10" s="19">
        <v>40.770000000000003</v>
      </c>
      <c r="K10" s="6"/>
      <c r="L10" s="3">
        <f t="shared" si="0"/>
        <v>0</v>
      </c>
    </row>
    <row r="11" spans="2:12" x14ac:dyDescent="0.3">
      <c r="B11" s="47">
        <v>6233</v>
      </c>
      <c r="C11" s="4">
        <v>8411135351929</v>
      </c>
      <c r="D11" s="48" t="s">
        <v>15</v>
      </c>
      <c r="E11" s="5">
        <v>9</v>
      </c>
      <c r="F11" s="2">
        <v>59.225399999999993</v>
      </c>
      <c r="G11" s="56"/>
      <c r="H11" s="57"/>
      <c r="I11" s="58"/>
      <c r="J11" s="19">
        <v>40.770000000000003</v>
      </c>
      <c r="K11" s="6"/>
      <c r="L11" s="3">
        <f t="shared" si="0"/>
        <v>0</v>
      </c>
    </row>
    <row r="12" spans="2:12" x14ac:dyDescent="0.3">
      <c r="B12" s="47">
        <v>6234</v>
      </c>
      <c r="C12" s="4">
        <v>8411135351905</v>
      </c>
      <c r="D12" s="48" t="s">
        <v>16</v>
      </c>
      <c r="E12" s="5">
        <v>9</v>
      </c>
      <c r="F12" s="2">
        <v>59.225399999999993</v>
      </c>
      <c r="G12" s="56"/>
      <c r="H12" s="57"/>
      <c r="I12" s="58"/>
      <c r="J12" s="19">
        <v>40.770000000000003</v>
      </c>
      <c r="K12" s="6"/>
      <c r="L12" s="3">
        <f t="shared" si="0"/>
        <v>0</v>
      </c>
    </row>
    <row r="13" spans="2:12" x14ac:dyDescent="0.3">
      <c r="B13" s="47">
        <v>6235</v>
      </c>
      <c r="C13" s="4">
        <v>8411135351820</v>
      </c>
      <c r="D13" s="48" t="s">
        <v>1</v>
      </c>
      <c r="E13" s="5">
        <v>9</v>
      </c>
      <c r="F13" s="2">
        <v>59.225399999999993</v>
      </c>
      <c r="G13" s="56"/>
      <c r="H13" s="57"/>
      <c r="I13" s="58"/>
      <c r="J13" s="19">
        <v>40.770000000000003</v>
      </c>
      <c r="K13" s="6"/>
      <c r="L13" s="3">
        <f t="shared" si="0"/>
        <v>0</v>
      </c>
    </row>
    <row r="14" spans="2:12" x14ac:dyDescent="0.3">
      <c r="B14" s="47">
        <v>6232</v>
      </c>
      <c r="C14" s="4">
        <v>8595059740301</v>
      </c>
      <c r="D14" s="48" t="s">
        <v>0</v>
      </c>
      <c r="E14" s="5">
        <v>9</v>
      </c>
      <c r="F14" s="2">
        <v>59.225399999999993</v>
      </c>
      <c r="G14" s="59"/>
      <c r="H14" s="60"/>
      <c r="I14" s="61"/>
      <c r="J14" s="19">
        <v>40.770000000000003</v>
      </c>
      <c r="K14" s="6"/>
      <c r="L14" s="3">
        <f t="shared" si="0"/>
        <v>0</v>
      </c>
    </row>
    <row r="15" spans="2:12" ht="17.25" thickBot="1" x14ac:dyDescent="0.35">
      <c r="B15" s="7"/>
      <c r="C15" s="8"/>
      <c r="D15" s="9"/>
      <c r="E15" s="10"/>
      <c r="F15" s="11"/>
      <c r="G15" s="11"/>
      <c r="H15" s="11"/>
      <c r="I15" s="12"/>
      <c r="J15" s="20"/>
      <c r="K15" s="13">
        <f>SUM(K8:K14)</f>
        <v>0</v>
      </c>
      <c r="L15" s="25">
        <f>SUM(L8:L14)</f>
        <v>0</v>
      </c>
    </row>
    <row r="16" spans="2:12" s="14" customFormat="1" ht="14.25" x14ac:dyDescent="0.3">
      <c r="B16" s="68">
        <v>90382</v>
      </c>
      <c r="C16" s="21"/>
      <c r="D16" s="21" t="s">
        <v>19</v>
      </c>
      <c r="E16" s="23" t="s">
        <v>21</v>
      </c>
      <c r="F16" s="21">
        <v>0.01</v>
      </c>
      <c r="G16" s="21"/>
      <c r="H16" s="21"/>
      <c r="I16" s="21">
        <v>0</v>
      </c>
      <c r="J16" s="21">
        <v>0.01</v>
      </c>
      <c r="K16" s="23" t="s">
        <v>21</v>
      </c>
      <c r="L16" s="24"/>
    </row>
    <row r="17" spans="2:12" ht="291" customHeight="1" x14ac:dyDescent="0.3">
      <c r="B17" s="15"/>
      <c r="C17" s="16"/>
      <c r="D17" s="16"/>
      <c r="E17" s="54"/>
      <c r="F17" s="16"/>
      <c r="G17" s="16"/>
      <c r="H17" s="16"/>
      <c r="I17" s="49" t="s">
        <v>13</v>
      </c>
      <c r="J17" s="22"/>
      <c r="K17" s="16"/>
      <c r="L17" s="17"/>
    </row>
    <row r="18" spans="2:12" ht="24" customHeight="1" thickBot="1" x14ac:dyDescent="0.35">
      <c r="B18" s="35" t="s">
        <v>10</v>
      </c>
      <c r="C18" s="36"/>
      <c r="D18" s="36"/>
      <c r="E18" s="55"/>
      <c r="F18" s="36"/>
      <c r="G18" s="36"/>
      <c r="H18" s="36"/>
      <c r="I18" s="36"/>
      <c r="J18" s="37"/>
      <c r="K18" s="36"/>
      <c r="L18" s="38"/>
    </row>
  </sheetData>
  <pageMargins left="0.70866141732283472" right="0.70866141732283472" top="0.78740157480314965" bottom="0.78740157480314965" header="0.31496062992125984" footer="0.31496062992125984"/>
  <pageSetup paperSize="9"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magdalena.antuskova</dc:creator>
  <cp:lastModifiedBy>Magdalena Antušková</cp:lastModifiedBy>
  <cp:lastPrinted>2025-01-07T10:09:42Z</cp:lastPrinted>
  <dcterms:created xsi:type="dcterms:W3CDTF">2022-06-02T08:30:41Z</dcterms:created>
  <dcterms:modified xsi:type="dcterms:W3CDTF">2025-04-09T06:07:22Z</dcterms:modified>
</cp:coreProperties>
</file>