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antuskova\Desktop\AKCE ZÁŘÍ\OSTATNÍ\"/>
    </mc:Choice>
  </mc:AlternateContent>
  <xr:revisionPtr revIDLastSave="0" documentId="13_ncr:1_{87FB9917-9CC8-41E2-A126-B67AA1E2F4CF}" xr6:coauthVersionLast="47" xr6:coauthVersionMax="47" xr10:uidLastSave="{00000000-0000-0000-0000-000000000000}"/>
  <bookViews>
    <workbookView xWindow="-108" yWindow="-108" windowWidth="23256" windowHeight="12456" xr2:uid="{B336B5F6-85E2-4C74-A3A5-0E0685695EC7}"/>
  </bookViews>
  <sheets>
    <sheet name="OZ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4" l="1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33" i="4" l="1"/>
</calcChain>
</file>

<file path=xl/sharedStrings.xml><?xml version="1.0" encoding="utf-8"?>
<sst xmlns="http://schemas.openxmlformats.org/spreadsheetml/2006/main" count="46" uniqueCount="43">
  <si>
    <t>Lactovit*SG 500ml Lactourea</t>
  </si>
  <si>
    <t>Lactovit*SG 500ml Lactooil Intenzivní</t>
  </si>
  <si>
    <t>Lactovit*SG 300ml Men 3v1 Lactourea</t>
  </si>
  <si>
    <t>Lactovit*SG 300ml Lactouera</t>
  </si>
  <si>
    <t>Lactovit*SG 300ml Lactooil Intenzivní</t>
  </si>
  <si>
    <t>Lactovit*mléko 400ml Lactooil Intenziv</t>
  </si>
  <si>
    <t>kód</t>
  </si>
  <si>
    <t>ean</t>
  </si>
  <si>
    <t>název</t>
  </si>
  <si>
    <t>bal.</t>
  </si>
  <si>
    <t>b. PC b.DPH</t>
  </si>
  <si>
    <t>sleva</t>
  </si>
  <si>
    <t>akční PC b.DPH</t>
  </si>
  <si>
    <t>obj.</t>
  </si>
  <si>
    <t>obj.celkem</t>
  </si>
  <si>
    <t xml:space="preserve">   ESPACE velkoobchod drogerie s.r.o., Steinerova 604, 149 00 Praha 4, espace.objednavky@espacevo.cz, www.primadrogerie.cz www.espacevo.cz</t>
  </si>
  <si>
    <t>4ks</t>
  </si>
  <si>
    <t xml:space="preserve">LACTOVIT distribuční sada  </t>
  </si>
  <si>
    <t>Lactovit*krém pěnový 400ml Lactourea</t>
  </si>
  <si>
    <t>9ks</t>
  </si>
  <si>
    <t>Lactovit*SG 300ml Lactourea zpevňující</t>
  </si>
  <si>
    <t>Lactovit*SG 300ml Lactourea Oleo</t>
  </si>
  <si>
    <t>Lactovit*SG 500ml Lactourea Oleo</t>
  </si>
  <si>
    <t>Lactovit*mléko 400ml Lactourea Oleo</t>
  </si>
  <si>
    <t>Lactovit*krém pěnový 250ml Lactourea</t>
  </si>
  <si>
    <t>Akce je platná do vyčerpání zboží zdarma</t>
  </si>
  <si>
    <t>Lactovit*SG 500ml Lactourea Zpevňující</t>
  </si>
  <si>
    <t>Lactovit*SG 500ml Fruit Broskev/Grep</t>
  </si>
  <si>
    <t>Lactovit*SG 500ml Fruit Kiwi/Hrozny</t>
  </si>
  <si>
    <t>Lactovit*mléko 400ml Lactourea Zpevňující</t>
  </si>
  <si>
    <t>k nákupu za 5 000,-Kč bez DPH  4ks Lactovit SG Lactooil 500ml ZDARMA</t>
  </si>
  <si>
    <t>k nákupu za 8 000,-Kč bez DPH  9ks Lactovit SG Lactooil 500ml ZDARMA</t>
  </si>
  <si>
    <t>Lactovit*SG 500ml Lactooil ZDARMA</t>
  </si>
  <si>
    <t>Lactovit*SG 300ml Originál</t>
  </si>
  <si>
    <t>Lactovit*SG 500ml Originál</t>
  </si>
  <si>
    <t>Lactovit*mléko 400ml  pumpa Lactourea</t>
  </si>
  <si>
    <t>Lactovit*mléko 400ml pumpa Original</t>
  </si>
  <si>
    <t>Lactovit*krém pěnový 250ml Originál</t>
  </si>
  <si>
    <t>Lactovit*krém pěnový 400ml Lactourea Zpevňující</t>
  </si>
  <si>
    <t>Lactovit*SG/mléko 500+ 400ml set Lactourea</t>
  </si>
  <si>
    <t>Lactovit*SG/mléko 500+ 400ml Lactourea Zpevňující</t>
  </si>
  <si>
    <t>Lactovit*SG/mléko 500+400ml set Lactooil</t>
  </si>
  <si>
    <t>20.9.-30.11.2025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</si>
</sst>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8" tint="-0.499984740745262"/>
      <name val="Comic Sans MS"/>
      <family val="4"/>
      <charset val="238"/>
    </font>
    <font>
      <sz val="20"/>
      <color theme="8" tint="-0.499984740745262"/>
      <name val="Comic Sans MS"/>
      <family val="4"/>
      <charset val="238"/>
    </font>
    <font>
      <sz val="8"/>
      <color theme="8" tint="-0.499984740745262"/>
      <name val="Comic Sans MS"/>
      <family val="4"/>
      <charset val="238"/>
    </font>
    <font>
      <sz val="7"/>
      <color theme="8" tint="-0.499984740745262"/>
      <name val="Comic Sans MS"/>
      <family val="4"/>
      <charset val="238"/>
    </font>
    <font>
      <sz val="9"/>
      <color theme="8" tint="-0.499984740745262"/>
      <name val="Comic Sans MS"/>
      <family val="4"/>
      <charset val="238"/>
    </font>
    <font>
      <sz val="10"/>
      <color theme="8" tint="-0.499984740745262"/>
      <name val="Comic Sans MS"/>
      <family val="4"/>
      <charset val="238"/>
    </font>
    <font>
      <sz val="11"/>
      <color rgb="FFFF0000"/>
      <name val="Comic Sans MS"/>
      <family val="4"/>
      <charset val="238"/>
    </font>
    <font>
      <b/>
      <sz val="8"/>
      <color rgb="FFFF0000"/>
      <name val="Comic Sans MS"/>
      <family val="4"/>
      <charset val="238"/>
    </font>
    <font>
      <sz val="9"/>
      <color rgb="FFFF0000"/>
      <name val="Comic Sans MS"/>
      <family val="4"/>
      <charset val="238"/>
    </font>
    <font>
      <sz val="8"/>
      <color rgb="FFFF0000"/>
      <name val="Comic Sans MS"/>
      <family val="4"/>
      <charset val="238"/>
    </font>
    <font>
      <b/>
      <sz val="18"/>
      <color rgb="FFFF0000"/>
      <name val="Comic Sans MS"/>
      <family val="4"/>
      <charset val="238"/>
    </font>
    <font>
      <b/>
      <sz val="16"/>
      <color theme="8" tint="-0.499984740745262"/>
      <name val="Comic Sans MS"/>
      <family val="4"/>
      <charset val="238"/>
    </font>
    <font>
      <b/>
      <sz val="10"/>
      <color rgb="FFFF0000"/>
      <name val="Comic Sans MS"/>
      <family val="4"/>
      <charset val="238"/>
    </font>
    <font>
      <sz val="9"/>
      <color theme="4" tint="-0.499984740745262"/>
      <name val="Comic Sans MS"/>
      <family val="4"/>
      <charset val="238"/>
    </font>
    <font>
      <sz val="9"/>
      <color theme="9" tint="-0.499984740745262"/>
      <name val="Comic Sans MS"/>
      <family val="4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medium">
        <color theme="4" tint="-0.24994659260841701"/>
      </right>
      <top style="thin">
        <color theme="4" tint="-0.24994659260841701"/>
      </top>
      <bottom/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/>
      <bottom style="thin">
        <color theme="4" tint="-0.24994659260841701"/>
      </bottom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/>
    <xf numFmtId="0" fontId="3" fillId="2" borderId="10" xfId="0" applyFont="1" applyFill="1" applyBorder="1" applyAlignment="1">
      <alignment horizontal="center"/>
    </xf>
    <xf numFmtId="1" fontId="4" fillId="2" borderId="11" xfId="0" applyNumberFormat="1" applyFont="1" applyFill="1" applyBorder="1" applyAlignment="1">
      <alignment horizontal="center"/>
    </xf>
    <xf numFmtId="0" fontId="5" fillId="2" borderId="11" xfId="0" applyFont="1" applyFill="1" applyBorder="1"/>
    <xf numFmtId="0" fontId="3" fillId="2" borderId="11" xfId="0" applyFont="1" applyFill="1" applyBorder="1" applyAlignment="1">
      <alignment horizontal="center"/>
    </xf>
    <xf numFmtId="2" fontId="3" fillId="2" borderId="11" xfId="0" applyNumberFormat="1" applyFont="1" applyFill="1" applyBorder="1"/>
    <xf numFmtId="4" fontId="3" fillId="2" borderId="11" xfId="0" applyNumberFormat="1" applyFont="1" applyFill="1" applyBorder="1" applyAlignment="1">
      <alignment horizontal="center"/>
    </xf>
    <xf numFmtId="4" fontId="3" fillId="2" borderId="12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3" fillId="2" borderId="3" xfId="0" applyNumberFormat="1" applyFont="1" applyFill="1" applyBorder="1"/>
    <xf numFmtId="4" fontId="3" fillId="2" borderId="3" xfId="0" applyNumberFormat="1" applyFont="1" applyFill="1" applyBorder="1" applyAlignment="1">
      <alignment horizontal="center"/>
    </xf>
    <xf numFmtId="4" fontId="3" fillId="2" borderId="24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1" fontId="4" fillId="2" borderId="18" xfId="0" applyNumberFormat="1" applyFont="1" applyFill="1" applyBorder="1" applyAlignment="1">
      <alignment horizontal="center"/>
    </xf>
    <xf numFmtId="0" fontId="5" fillId="2" borderId="18" xfId="0" applyFont="1" applyFill="1" applyBorder="1"/>
    <xf numFmtId="0" fontId="3" fillId="2" borderId="18" xfId="0" applyFont="1" applyFill="1" applyBorder="1" applyAlignment="1">
      <alignment horizontal="center"/>
    </xf>
    <xf numFmtId="2" fontId="3" fillId="2" borderId="18" xfId="0" applyNumberFormat="1" applyFont="1" applyFill="1" applyBorder="1"/>
    <xf numFmtId="9" fontId="3" fillId="2" borderId="18" xfId="0" applyNumberFormat="1" applyFont="1" applyFill="1" applyBorder="1" applyAlignment="1">
      <alignment horizontal="center"/>
    </xf>
    <xf numFmtId="4" fontId="3" fillId="2" borderId="18" xfId="0" applyNumberFormat="1" applyFont="1" applyFill="1" applyBorder="1" applyAlignment="1">
      <alignment horizontal="center"/>
    </xf>
    <xf numFmtId="0" fontId="5" fillId="2" borderId="0" xfId="0" applyFont="1" applyFill="1"/>
    <xf numFmtId="0" fontId="1" fillId="2" borderId="15" xfId="0" applyFont="1" applyFill="1" applyBorder="1"/>
    <xf numFmtId="0" fontId="1" fillId="2" borderId="2" xfId="0" applyFont="1" applyFill="1" applyBorder="1"/>
    <xf numFmtId="0" fontId="1" fillId="2" borderId="16" xfId="0" applyFont="1" applyFill="1" applyBorder="1"/>
    <xf numFmtId="0" fontId="7" fillId="2" borderId="0" xfId="0" applyFont="1" applyFill="1"/>
    <xf numFmtId="4" fontId="8" fillId="2" borderId="11" xfId="0" applyNumberFormat="1" applyFont="1" applyFill="1" applyBorder="1"/>
    <xf numFmtId="4" fontId="8" fillId="2" borderId="3" xfId="0" applyNumberFormat="1" applyFont="1" applyFill="1" applyBorder="1"/>
    <xf numFmtId="4" fontId="8" fillId="2" borderId="18" xfId="0" applyNumberFormat="1" applyFont="1" applyFill="1" applyBorder="1"/>
    <xf numFmtId="0" fontId="9" fillId="2" borderId="11" xfId="0" applyFont="1" applyFill="1" applyBorder="1"/>
    <xf numFmtId="0" fontId="9" fillId="2" borderId="1" xfId="0" applyFont="1" applyFill="1" applyBorder="1"/>
    <xf numFmtId="0" fontId="7" fillId="2" borderId="2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14" xfId="0" applyFont="1" applyFill="1" applyBorder="1"/>
    <xf numFmtId="4" fontId="10" fillId="2" borderId="19" xfId="0" applyNumberFormat="1" applyFont="1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7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2" fillId="3" borderId="8" xfId="0" applyFont="1" applyFill="1" applyBorder="1"/>
    <xf numFmtId="0" fontId="1" fillId="3" borderId="8" xfId="0" applyFont="1" applyFill="1" applyBorder="1"/>
    <xf numFmtId="0" fontId="7" fillId="3" borderId="8" xfId="0" applyFont="1" applyFill="1" applyBorder="1"/>
    <xf numFmtId="0" fontId="1" fillId="3" borderId="9" xfId="0" applyFont="1" applyFill="1" applyBorder="1"/>
    <xf numFmtId="0" fontId="6" fillId="3" borderId="20" xfId="0" applyFont="1" applyFill="1" applyBorder="1"/>
    <xf numFmtId="0" fontId="1" fillId="3" borderId="21" xfId="0" applyFont="1" applyFill="1" applyBorder="1"/>
    <xf numFmtId="0" fontId="7" fillId="3" borderId="21" xfId="0" applyFont="1" applyFill="1" applyBorder="1"/>
    <xf numFmtId="0" fontId="1" fillId="3" borderId="22" xfId="0" applyFont="1" applyFill="1" applyBorder="1"/>
    <xf numFmtId="0" fontId="11" fillId="3" borderId="5" xfId="0" applyFont="1" applyFill="1" applyBorder="1"/>
    <xf numFmtId="0" fontId="12" fillId="3" borderId="8" xfId="0" applyFont="1" applyFill="1" applyBorder="1"/>
    <xf numFmtId="0" fontId="1" fillId="3" borderId="25" xfId="0" applyFont="1" applyFill="1" applyBorder="1"/>
    <xf numFmtId="0" fontId="11" fillId="3" borderId="0" xfId="0" applyFont="1" applyFill="1"/>
    <xf numFmtId="0" fontId="1" fillId="3" borderId="0" xfId="0" applyFont="1" applyFill="1"/>
    <xf numFmtId="0" fontId="7" fillId="3" borderId="0" xfId="0" applyFont="1" applyFill="1"/>
    <xf numFmtId="0" fontId="1" fillId="3" borderId="26" xfId="0" applyFont="1" applyFill="1" applyBorder="1"/>
    <xf numFmtId="0" fontId="13" fillId="3" borderId="0" xfId="0" applyFont="1" applyFill="1"/>
    <xf numFmtId="0" fontId="3" fillId="0" borderId="2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0" fontId="3" fillId="2" borderId="3" xfId="0" applyNumberFormat="1" applyFont="1" applyFill="1" applyBorder="1" applyAlignment="1">
      <alignment horizontal="center"/>
    </xf>
    <xf numFmtId="0" fontId="14" fillId="3" borderId="3" xfId="0" applyFont="1" applyFill="1" applyBorder="1"/>
    <xf numFmtId="0" fontId="14" fillId="3" borderId="1" xfId="0" applyFont="1" applyFill="1" applyBorder="1"/>
    <xf numFmtId="10" fontId="5" fillId="2" borderId="0" xfId="0" applyNumberFormat="1" applyFont="1" applyFill="1"/>
    <xf numFmtId="0" fontId="3" fillId="2" borderId="2" xfId="0" applyFont="1" applyFill="1" applyBorder="1"/>
    <xf numFmtId="0" fontId="1" fillId="2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5" fillId="3" borderId="1" xfId="0" applyFont="1" applyFill="1" applyBorder="1"/>
    <xf numFmtId="0" fontId="14" fillId="2" borderId="10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314325</xdr:colOff>
      <xdr:row>2</xdr:row>
      <xdr:rowOff>323850</xdr:rowOff>
    </xdr:from>
    <xdr:to>
      <xdr:col>9</xdr:col>
      <xdr:colOff>369958</xdr:colOff>
      <xdr:row>4</xdr:row>
      <xdr:rowOff>180975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DD77B71-23AB-4FA0-B308-2EC542CB3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8950" y="323850"/>
          <a:ext cx="1284358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35</xdr:row>
      <xdr:rowOff>352425</xdr:rowOff>
    </xdr:from>
    <xdr:to>
      <xdr:col>3</xdr:col>
      <xdr:colOff>2676524</xdr:colOff>
      <xdr:row>35</xdr:row>
      <xdr:rowOff>2397734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9A3A60C6-15CD-41C0-858C-AE71F1B6C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7896225"/>
          <a:ext cx="4857749" cy="204530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</xdr:row>
      <xdr:rowOff>161925</xdr:rowOff>
    </xdr:from>
    <xdr:to>
      <xdr:col>2</xdr:col>
      <xdr:colOff>1590277</xdr:colOff>
      <xdr:row>5</xdr:row>
      <xdr:rowOff>114300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B04BC0BE-0801-4CA7-A2B6-996547440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161925"/>
          <a:ext cx="2114152" cy="1123950"/>
        </a:xfrm>
        <a:prstGeom prst="rect">
          <a:avLst/>
        </a:prstGeom>
      </xdr:spPr>
    </xdr:pic>
    <xdr:clientData/>
  </xdr:twoCellAnchor>
  <xdr:twoCellAnchor editAs="oneCell">
    <xdr:from>
      <xdr:col>3</xdr:col>
      <xdr:colOff>2828924</xdr:colOff>
      <xdr:row>35</xdr:row>
      <xdr:rowOff>152401</xdr:rowOff>
    </xdr:from>
    <xdr:to>
      <xdr:col>7</xdr:col>
      <xdr:colOff>38099</xdr:colOff>
      <xdr:row>35</xdr:row>
      <xdr:rowOff>2693895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CFC3E0AF-594F-48CE-AEB9-8F439D006F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4" t="16577" r="15585" b="10598"/>
        <a:stretch>
          <a:fillRect/>
        </a:stretch>
      </xdr:blipFill>
      <xdr:spPr>
        <a:xfrm>
          <a:off x="5153024" y="7696201"/>
          <a:ext cx="1800225" cy="2541494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35</xdr:row>
      <xdr:rowOff>219074</xdr:rowOff>
    </xdr:from>
    <xdr:to>
      <xdr:col>9</xdr:col>
      <xdr:colOff>496153</xdr:colOff>
      <xdr:row>35</xdr:row>
      <xdr:rowOff>2552699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83E12252-939A-47AA-8E5A-56AB57254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7762874"/>
          <a:ext cx="1553428" cy="2333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6E951-CD15-4169-B085-FF819A45660F}">
  <sheetPr>
    <pageSetUpPr fitToPage="1"/>
  </sheetPr>
  <dimension ref="B1:N37"/>
  <sheetViews>
    <sheetView tabSelected="1" topLeftCell="A3" workbookViewId="0">
      <selection activeCell="N7" sqref="N7"/>
    </sheetView>
  </sheetViews>
  <sheetFormatPr defaultColWidth="9.109375" defaultRowHeight="15.6" x14ac:dyDescent="0.35"/>
  <cols>
    <col min="1" max="1" width="0.88671875" style="1" customWidth="1"/>
    <col min="2" max="2" width="9.33203125" style="1" bestFit="1" customWidth="1"/>
    <col min="3" max="3" width="24.6640625" style="1" customWidth="1"/>
    <col min="4" max="4" width="43.5546875" style="1" customWidth="1"/>
    <col min="5" max="5" width="6.6640625" style="68" customWidth="1"/>
    <col min="6" max="7" width="9.33203125" style="1" bestFit="1" customWidth="1"/>
    <col min="8" max="8" width="9.33203125" style="28" bestFit="1" customWidth="1"/>
    <col min="9" max="9" width="9.109375" style="1"/>
    <col min="10" max="10" width="9.33203125" style="1" bestFit="1" customWidth="1"/>
    <col min="11" max="11" width="2.6640625" style="24" customWidth="1"/>
    <col min="12" max="12" width="11" style="24" bestFit="1" customWidth="1"/>
    <col min="13" max="13" width="9.109375" style="24"/>
    <col min="14" max="14" width="37.33203125" style="24" customWidth="1"/>
    <col min="15" max="16384" width="9.109375" style="1"/>
  </cols>
  <sheetData>
    <row r="1" spans="2:12" ht="16.2" hidden="1" thickBot="1" x14ac:dyDescent="0.4"/>
    <row r="2" spans="2:12" ht="16.2" hidden="1" thickBot="1" x14ac:dyDescent="0.4"/>
    <row r="3" spans="2:12" ht="46.5" customHeight="1" x14ac:dyDescent="0.6">
      <c r="B3" s="40"/>
      <c r="C3" s="53"/>
      <c r="D3" s="53" t="s">
        <v>17</v>
      </c>
      <c r="E3" s="69"/>
      <c r="F3" s="41"/>
      <c r="G3" s="41"/>
      <c r="H3" s="42"/>
      <c r="I3" s="41"/>
      <c r="J3" s="43"/>
    </row>
    <row r="4" spans="2:12" ht="21" customHeight="1" x14ac:dyDescent="0.6">
      <c r="B4" s="55"/>
      <c r="C4" s="56"/>
      <c r="D4" s="60" t="s">
        <v>30</v>
      </c>
      <c r="E4" s="70"/>
      <c r="F4" s="57"/>
      <c r="G4" s="57"/>
      <c r="H4" s="58"/>
      <c r="I4" s="57"/>
      <c r="J4" s="59"/>
    </row>
    <row r="5" spans="2:12" ht="24.75" customHeight="1" x14ac:dyDescent="0.6">
      <c r="B5" s="55"/>
      <c r="C5" s="56"/>
      <c r="D5" s="60" t="s">
        <v>31</v>
      </c>
      <c r="E5" s="70"/>
      <c r="F5" s="57"/>
      <c r="G5" s="57"/>
      <c r="H5" s="58"/>
      <c r="I5" s="57"/>
      <c r="J5" s="59"/>
    </row>
    <row r="6" spans="2:12" ht="27" customHeight="1" thickBot="1" x14ac:dyDescent="0.75">
      <c r="B6" s="44"/>
      <c r="C6" s="45"/>
      <c r="D6" s="54" t="s">
        <v>42</v>
      </c>
      <c r="E6" s="71"/>
      <c r="F6" s="46"/>
      <c r="G6" s="46"/>
      <c r="H6" s="47"/>
      <c r="I6" s="46"/>
      <c r="J6" s="48"/>
    </row>
    <row r="7" spans="2:12" x14ac:dyDescent="0.35">
      <c r="B7" s="2" t="s">
        <v>6</v>
      </c>
      <c r="C7" s="3" t="s">
        <v>7</v>
      </c>
      <c r="D7" s="4" t="s">
        <v>8</v>
      </c>
      <c r="E7" s="5" t="s">
        <v>9</v>
      </c>
      <c r="F7" s="6" t="s">
        <v>10</v>
      </c>
      <c r="G7" s="6" t="s">
        <v>11</v>
      </c>
      <c r="H7" s="29" t="s">
        <v>12</v>
      </c>
      <c r="I7" s="7" t="s">
        <v>13</v>
      </c>
      <c r="J7" s="8" t="s">
        <v>14</v>
      </c>
    </row>
    <row r="8" spans="2:12" x14ac:dyDescent="0.35">
      <c r="B8" s="61">
        <v>6229</v>
      </c>
      <c r="C8" s="9">
        <v>8411135005297</v>
      </c>
      <c r="D8" s="64" t="s">
        <v>2</v>
      </c>
      <c r="E8" s="10">
        <v>8</v>
      </c>
      <c r="F8" s="11">
        <v>37.486799999999995</v>
      </c>
      <c r="G8" s="63"/>
      <c r="H8" s="30">
        <v>36.845999999999997</v>
      </c>
      <c r="I8" s="12"/>
      <c r="J8" s="13">
        <f>I8*H8</f>
        <v>0</v>
      </c>
      <c r="L8" s="66"/>
    </row>
    <row r="9" spans="2:12" x14ac:dyDescent="0.35">
      <c r="B9" s="61">
        <v>6220</v>
      </c>
      <c r="C9" s="9">
        <v>8595059740257</v>
      </c>
      <c r="D9" s="64" t="s">
        <v>33</v>
      </c>
      <c r="E9" s="10">
        <v>8</v>
      </c>
      <c r="F9" s="11">
        <v>37.486799999999995</v>
      </c>
      <c r="G9" s="63"/>
      <c r="H9" s="30">
        <v>36.845999999999997</v>
      </c>
      <c r="I9" s="12"/>
      <c r="J9" s="13">
        <f t="shared" ref="J9:J32" si="0">I9*H9</f>
        <v>0</v>
      </c>
      <c r="L9" s="66"/>
    </row>
    <row r="10" spans="2:12" x14ac:dyDescent="0.35">
      <c r="B10" s="61">
        <v>6228</v>
      </c>
      <c r="C10" s="9">
        <v>8411660421890</v>
      </c>
      <c r="D10" s="64" t="s">
        <v>4</v>
      </c>
      <c r="E10" s="10">
        <v>8</v>
      </c>
      <c r="F10" s="11">
        <v>37.486799999999995</v>
      </c>
      <c r="G10" s="63"/>
      <c r="H10" s="30">
        <v>36.845999999999997</v>
      </c>
      <c r="I10" s="12"/>
      <c r="J10" s="13">
        <f t="shared" si="0"/>
        <v>0</v>
      </c>
      <c r="L10" s="66"/>
    </row>
    <row r="11" spans="2:12" x14ac:dyDescent="0.35">
      <c r="B11" s="62">
        <v>6222</v>
      </c>
      <c r="C11" s="14">
        <v>8595059740295</v>
      </c>
      <c r="D11" s="65" t="s">
        <v>3</v>
      </c>
      <c r="E11" s="15">
        <v>8</v>
      </c>
      <c r="F11" s="11">
        <v>37.486799999999995</v>
      </c>
      <c r="G11" s="63"/>
      <c r="H11" s="30">
        <v>36.845999999999997</v>
      </c>
      <c r="I11" s="16"/>
      <c r="J11" s="13">
        <f t="shared" si="0"/>
        <v>0</v>
      </c>
      <c r="L11" s="66"/>
    </row>
    <row r="12" spans="2:12" x14ac:dyDescent="0.35">
      <c r="B12" s="62">
        <v>6241</v>
      </c>
      <c r="C12" s="14">
        <v>8411135007390</v>
      </c>
      <c r="D12" s="65" t="s">
        <v>20</v>
      </c>
      <c r="E12" s="15">
        <v>8</v>
      </c>
      <c r="F12" s="11">
        <v>37.486799999999995</v>
      </c>
      <c r="G12" s="63"/>
      <c r="H12" s="30">
        <v>36.845999999999997</v>
      </c>
      <c r="I12" s="16"/>
      <c r="J12" s="13">
        <f t="shared" si="0"/>
        <v>0</v>
      </c>
      <c r="L12" s="66"/>
    </row>
    <row r="13" spans="2:12" x14ac:dyDescent="0.35">
      <c r="B13" s="62">
        <v>6242</v>
      </c>
      <c r="C13" s="14">
        <v>8411135007420</v>
      </c>
      <c r="D13" s="65" t="s">
        <v>21</v>
      </c>
      <c r="E13" s="15">
        <v>8</v>
      </c>
      <c r="F13" s="11">
        <v>37.486799999999995</v>
      </c>
      <c r="G13" s="63"/>
      <c r="H13" s="30">
        <v>36.845999999999997</v>
      </c>
      <c r="I13" s="16"/>
      <c r="J13" s="13">
        <f t="shared" si="0"/>
        <v>0</v>
      </c>
      <c r="L13" s="66"/>
    </row>
    <row r="14" spans="2:12" x14ac:dyDescent="0.35">
      <c r="B14" s="62">
        <v>6230</v>
      </c>
      <c r="C14" s="14">
        <v>8595059740264</v>
      </c>
      <c r="D14" s="65" t="s">
        <v>34</v>
      </c>
      <c r="E14" s="15">
        <v>9</v>
      </c>
      <c r="F14" s="11">
        <v>59.223528000000009</v>
      </c>
      <c r="G14" s="63"/>
      <c r="H14" s="30">
        <v>58.211160000000007</v>
      </c>
      <c r="I14" s="16"/>
      <c r="J14" s="13">
        <f t="shared" si="0"/>
        <v>0</v>
      </c>
      <c r="L14" s="66"/>
    </row>
    <row r="15" spans="2:12" x14ac:dyDescent="0.35">
      <c r="B15" s="62">
        <v>6243</v>
      </c>
      <c r="C15" s="14">
        <v>8411135007406</v>
      </c>
      <c r="D15" s="65" t="s">
        <v>26</v>
      </c>
      <c r="E15" s="15">
        <v>9</v>
      </c>
      <c r="F15" s="11">
        <v>59.223528000000009</v>
      </c>
      <c r="G15" s="63"/>
      <c r="H15" s="30">
        <v>58.211160000000007</v>
      </c>
      <c r="I15" s="16"/>
      <c r="J15" s="13">
        <f t="shared" si="0"/>
        <v>0</v>
      </c>
      <c r="L15" s="66"/>
    </row>
    <row r="16" spans="2:12" x14ac:dyDescent="0.35">
      <c r="B16" s="62">
        <v>6244</v>
      </c>
      <c r="C16" s="14">
        <v>8411135007437</v>
      </c>
      <c r="D16" s="65" t="s">
        <v>22</v>
      </c>
      <c r="E16" s="15">
        <v>9</v>
      </c>
      <c r="F16" s="11">
        <v>59.223528000000009</v>
      </c>
      <c r="G16" s="63"/>
      <c r="H16" s="30">
        <v>58.211160000000007</v>
      </c>
      <c r="I16" s="16"/>
      <c r="J16" s="13">
        <f t="shared" si="0"/>
        <v>0</v>
      </c>
      <c r="L16" s="66"/>
    </row>
    <row r="17" spans="2:12" x14ac:dyDescent="0.35">
      <c r="B17" s="62">
        <v>6233</v>
      </c>
      <c r="C17" s="14">
        <v>8411135351929</v>
      </c>
      <c r="D17" s="65" t="s">
        <v>27</v>
      </c>
      <c r="E17" s="15">
        <v>9</v>
      </c>
      <c r="F17" s="11">
        <v>59.224718928959994</v>
      </c>
      <c r="G17" s="63"/>
      <c r="H17" s="30">
        <v>58.212330571199999</v>
      </c>
      <c r="I17" s="16"/>
      <c r="J17" s="13">
        <f t="shared" si="0"/>
        <v>0</v>
      </c>
      <c r="L17" s="66"/>
    </row>
    <row r="18" spans="2:12" x14ac:dyDescent="0.35">
      <c r="B18" s="62">
        <v>6234</v>
      </c>
      <c r="C18" s="14">
        <v>8411135351905</v>
      </c>
      <c r="D18" s="65" t="s">
        <v>28</v>
      </c>
      <c r="E18" s="15">
        <v>9</v>
      </c>
      <c r="F18" s="11">
        <v>59.224718928959994</v>
      </c>
      <c r="G18" s="63"/>
      <c r="H18" s="30">
        <v>58.212330571199999</v>
      </c>
      <c r="I18" s="16"/>
      <c r="J18" s="13">
        <f t="shared" si="0"/>
        <v>0</v>
      </c>
      <c r="L18" s="66"/>
    </row>
    <row r="19" spans="2:12" x14ac:dyDescent="0.35">
      <c r="B19" s="62">
        <v>6235</v>
      </c>
      <c r="C19" s="14">
        <v>8411135351820</v>
      </c>
      <c r="D19" s="65" t="s">
        <v>1</v>
      </c>
      <c r="E19" s="15">
        <v>9</v>
      </c>
      <c r="F19" s="11">
        <v>59.224718928959994</v>
      </c>
      <c r="G19" s="63"/>
      <c r="H19" s="30">
        <v>58.212330571199999</v>
      </c>
      <c r="I19" s="16"/>
      <c r="J19" s="13">
        <f t="shared" si="0"/>
        <v>0</v>
      </c>
      <c r="L19" s="66"/>
    </row>
    <row r="20" spans="2:12" x14ac:dyDescent="0.35">
      <c r="B20" s="62">
        <v>6232</v>
      </c>
      <c r="C20" s="14">
        <v>8595059740301</v>
      </c>
      <c r="D20" s="65" t="s">
        <v>0</v>
      </c>
      <c r="E20" s="15">
        <v>9</v>
      </c>
      <c r="F20" s="11">
        <v>59.224718928959994</v>
      </c>
      <c r="G20" s="63"/>
      <c r="H20" s="30">
        <v>58.212330571199999</v>
      </c>
      <c r="I20" s="16"/>
      <c r="J20" s="13">
        <f t="shared" si="0"/>
        <v>0</v>
      </c>
      <c r="L20" s="66"/>
    </row>
    <row r="21" spans="2:12" x14ac:dyDescent="0.35">
      <c r="B21" s="62">
        <v>6257</v>
      </c>
      <c r="C21" s="14">
        <v>8411660650771</v>
      </c>
      <c r="D21" s="65" t="s">
        <v>35</v>
      </c>
      <c r="E21" s="15">
        <v>6</v>
      </c>
      <c r="F21" s="11">
        <v>99.438299999999984</v>
      </c>
      <c r="G21" s="63"/>
      <c r="H21" s="30">
        <v>97.738499999999988</v>
      </c>
      <c r="I21" s="16"/>
      <c r="J21" s="13">
        <f t="shared" si="0"/>
        <v>0</v>
      </c>
      <c r="L21" s="66"/>
    </row>
    <row r="22" spans="2:12" x14ac:dyDescent="0.35">
      <c r="B22" s="62">
        <v>6258</v>
      </c>
      <c r="C22" s="14">
        <v>8411135354807</v>
      </c>
      <c r="D22" s="65" t="s">
        <v>5</v>
      </c>
      <c r="E22" s="15">
        <v>6</v>
      </c>
      <c r="F22" s="11">
        <v>99.438299999999984</v>
      </c>
      <c r="G22" s="63"/>
      <c r="H22" s="30">
        <v>97.738499999999988</v>
      </c>
      <c r="I22" s="16"/>
      <c r="J22" s="13">
        <f t="shared" si="0"/>
        <v>0</v>
      </c>
      <c r="L22" s="66"/>
    </row>
    <row r="23" spans="2:12" x14ac:dyDescent="0.35">
      <c r="B23" s="62">
        <v>6254</v>
      </c>
      <c r="C23" s="14">
        <v>8411660650023</v>
      </c>
      <c r="D23" s="65" t="s">
        <v>36</v>
      </c>
      <c r="E23" s="15">
        <v>6</v>
      </c>
      <c r="F23" s="11">
        <v>99.438299999999984</v>
      </c>
      <c r="G23" s="63"/>
      <c r="H23" s="30">
        <v>97.738499999999988</v>
      </c>
      <c r="I23" s="16"/>
      <c r="J23" s="13">
        <f t="shared" si="0"/>
        <v>0</v>
      </c>
      <c r="L23" s="66"/>
    </row>
    <row r="24" spans="2:12" x14ac:dyDescent="0.35">
      <c r="B24" s="62">
        <v>6249</v>
      </c>
      <c r="C24" s="14">
        <v>8411135007246</v>
      </c>
      <c r="D24" s="65" t="s">
        <v>29</v>
      </c>
      <c r="E24" s="15">
        <v>6</v>
      </c>
      <c r="F24" s="11">
        <v>99.438299999999984</v>
      </c>
      <c r="G24" s="63"/>
      <c r="H24" s="30">
        <v>97.738499999999988</v>
      </c>
      <c r="I24" s="16"/>
      <c r="J24" s="13">
        <f t="shared" si="0"/>
        <v>0</v>
      </c>
      <c r="L24" s="66"/>
    </row>
    <row r="25" spans="2:12" x14ac:dyDescent="0.35">
      <c r="B25" s="62">
        <v>6259</v>
      </c>
      <c r="C25" s="14">
        <v>8411135007192</v>
      </c>
      <c r="D25" s="65" t="s">
        <v>23</v>
      </c>
      <c r="E25" s="15">
        <v>6</v>
      </c>
      <c r="F25" s="11">
        <v>99.438299999999984</v>
      </c>
      <c r="G25" s="63"/>
      <c r="H25" s="30">
        <v>97.738499999999988</v>
      </c>
      <c r="I25" s="16"/>
      <c r="J25" s="13">
        <f t="shared" si="0"/>
        <v>0</v>
      </c>
      <c r="L25" s="66"/>
    </row>
    <row r="26" spans="2:12" x14ac:dyDescent="0.35">
      <c r="B26" s="62">
        <v>6273</v>
      </c>
      <c r="C26" s="14">
        <v>8411135355309</v>
      </c>
      <c r="D26" s="65" t="s">
        <v>37</v>
      </c>
      <c r="E26" s="15">
        <v>6</v>
      </c>
      <c r="F26" s="11">
        <v>87.855304204096299</v>
      </c>
      <c r="G26" s="63"/>
      <c r="H26" s="30">
        <v>86.353504132231407</v>
      </c>
      <c r="I26" s="16"/>
      <c r="J26" s="13">
        <f t="shared" si="0"/>
        <v>0</v>
      </c>
      <c r="L26" s="66"/>
    </row>
    <row r="27" spans="2:12" x14ac:dyDescent="0.35">
      <c r="B27" s="62">
        <v>6272</v>
      </c>
      <c r="C27" s="14">
        <v>8411135003705</v>
      </c>
      <c r="D27" s="65" t="s">
        <v>24</v>
      </c>
      <c r="E27" s="15">
        <v>6</v>
      </c>
      <c r="F27" s="11">
        <v>87.855304204096299</v>
      </c>
      <c r="G27" s="63"/>
      <c r="H27" s="30">
        <v>86.353504132231407</v>
      </c>
      <c r="I27" s="16"/>
      <c r="J27" s="13">
        <f t="shared" si="0"/>
        <v>0</v>
      </c>
      <c r="L27" s="66"/>
    </row>
    <row r="28" spans="2:12" x14ac:dyDescent="0.35">
      <c r="B28" s="62">
        <v>6274</v>
      </c>
      <c r="C28" s="14">
        <v>8411135006423</v>
      </c>
      <c r="D28" s="65" t="s">
        <v>18</v>
      </c>
      <c r="E28" s="15">
        <v>6</v>
      </c>
      <c r="F28" s="11">
        <v>120.07447339959074</v>
      </c>
      <c r="G28" s="63"/>
      <c r="H28" s="30">
        <v>118.02191829874305</v>
      </c>
      <c r="I28" s="16"/>
      <c r="J28" s="13">
        <f t="shared" si="0"/>
        <v>0</v>
      </c>
      <c r="L28" s="66"/>
    </row>
    <row r="29" spans="2:12" x14ac:dyDescent="0.35">
      <c r="B29" s="62">
        <v>101072</v>
      </c>
      <c r="C29" s="14">
        <v>8411135009660</v>
      </c>
      <c r="D29" s="65" t="s">
        <v>38</v>
      </c>
      <c r="E29" s="15">
        <v>6</v>
      </c>
      <c r="F29" s="11">
        <v>120.07447339959074</v>
      </c>
      <c r="G29" s="63"/>
      <c r="H29" s="30">
        <v>118.02191829874305</v>
      </c>
      <c r="I29" s="16"/>
      <c r="J29" s="13">
        <f t="shared" si="0"/>
        <v>0</v>
      </c>
      <c r="L29" s="66"/>
    </row>
    <row r="30" spans="2:12" x14ac:dyDescent="0.35">
      <c r="B30" s="62">
        <v>6282</v>
      </c>
      <c r="C30" s="14">
        <v>8411135005792</v>
      </c>
      <c r="D30" s="74" t="s">
        <v>39</v>
      </c>
      <c r="E30" s="15">
        <v>5</v>
      </c>
      <c r="F30" s="11">
        <v>142.62299999999999</v>
      </c>
      <c r="G30" s="63"/>
      <c r="H30" s="30">
        <v>135.9</v>
      </c>
      <c r="I30" s="16"/>
      <c r="J30" s="13">
        <f t="shared" si="0"/>
        <v>0</v>
      </c>
      <c r="L30" s="66"/>
    </row>
    <row r="31" spans="2:12" x14ac:dyDescent="0.35">
      <c r="B31" s="62">
        <v>6283</v>
      </c>
      <c r="C31" s="14">
        <v>8411135008144</v>
      </c>
      <c r="D31" s="74" t="s">
        <v>40</v>
      </c>
      <c r="E31" s="15">
        <v>5</v>
      </c>
      <c r="F31" s="11">
        <v>142.62299999999999</v>
      </c>
      <c r="G31" s="63"/>
      <c r="H31" s="30">
        <v>135.9</v>
      </c>
      <c r="I31" s="16"/>
      <c r="J31" s="13">
        <f t="shared" si="0"/>
        <v>0</v>
      </c>
      <c r="L31" s="66"/>
    </row>
    <row r="32" spans="2:12" x14ac:dyDescent="0.35">
      <c r="B32" s="62">
        <v>6284</v>
      </c>
      <c r="C32" s="14">
        <v>8411135008151</v>
      </c>
      <c r="D32" s="74" t="s">
        <v>41</v>
      </c>
      <c r="E32" s="15">
        <v>5</v>
      </c>
      <c r="F32" s="11">
        <v>142.62299999999999</v>
      </c>
      <c r="G32" s="63"/>
      <c r="H32" s="30">
        <v>135.9</v>
      </c>
      <c r="I32" s="16"/>
      <c r="J32" s="13">
        <f t="shared" si="0"/>
        <v>0</v>
      </c>
      <c r="L32" s="66"/>
    </row>
    <row r="33" spans="2:10" ht="16.2" thickBot="1" x14ac:dyDescent="0.4">
      <c r="B33" s="17"/>
      <c r="C33" s="18"/>
      <c r="D33" s="19"/>
      <c r="E33" s="20"/>
      <c r="F33" s="21"/>
      <c r="G33" s="22"/>
      <c r="H33" s="31"/>
      <c r="I33" s="23"/>
      <c r="J33" s="39">
        <f>SUM(J8:J32)</f>
        <v>0</v>
      </c>
    </row>
    <row r="34" spans="2:10" s="24" customFormat="1" ht="13.2" x14ac:dyDescent="0.3">
      <c r="B34" s="75">
        <v>900117</v>
      </c>
      <c r="C34" s="32"/>
      <c r="D34" s="32" t="s">
        <v>32</v>
      </c>
      <c r="E34" s="35" t="s">
        <v>16</v>
      </c>
      <c r="F34" s="32">
        <v>0.01</v>
      </c>
      <c r="G34" s="32">
        <v>0</v>
      </c>
      <c r="H34" s="32">
        <v>0.01</v>
      </c>
      <c r="I34" s="35" t="s">
        <v>16</v>
      </c>
      <c r="J34" s="36"/>
    </row>
    <row r="35" spans="2:10" s="24" customFormat="1" ht="13.2" x14ac:dyDescent="0.3">
      <c r="B35" s="76">
        <v>900117</v>
      </c>
      <c r="C35" s="33"/>
      <c r="D35" s="33" t="s">
        <v>32</v>
      </c>
      <c r="E35" s="37" t="s">
        <v>19</v>
      </c>
      <c r="F35" s="33">
        <v>0.01</v>
      </c>
      <c r="G35" s="33">
        <v>0</v>
      </c>
      <c r="H35" s="33">
        <v>0.01</v>
      </c>
      <c r="I35" s="37" t="s">
        <v>19</v>
      </c>
      <c r="J35" s="38"/>
    </row>
    <row r="36" spans="2:10" ht="228.75" customHeight="1" x14ac:dyDescent="0.35">
      <c r="B36" s="25"/>
      <c r="C36" s="26"/>
      <c r="D36" s="26"/>
      <c r="E36" s="72"/>
      <c r="F36" s="26"/>
      <c r="G36" s="67" t="s">
        <v>25</v>
      </c>
      <c r="H36" s="34"/>
      <c r="I36" s="26"/>
      <c r="J36" s="27"/>
    </row>
    <row r="37" spans="2:10" ht="24" customHeight="1" thickBot="1" x14ac:dyDescent="0.45">
      <c r="B37" s="49" t="s">
        <v>15</v>
      </c>
      <c r="C37" s="50"/>
      <c r="D37" s="50"/>
      <c r="E37" s="73"/>
      <c r="F37" s="50"/>
      <c r="G37" s="50"/>
      <c r="H37" s="51"/>
      <c r="I37" s="50"/>
      <c r="J37" s="52"/>
    </row>
  </sheetData>
  <pageMargins left="0.70866141732283472" right="0.70866141732283472" top="0.78740157480314965" bottom="0.78740157480314965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magdalena.antuskova</dc:creator>
  <cp:lastModifiedBy>Magdalena Antušková</cp:lastModifiedBy>
  <cp:lastPrinted>2025-01-07T10:09:42Z</cp:lastPrinted>
  <dcterms:created xsi:type="dcterms:W3CDTF">2022-06-02T08:30:41Z</dcterms:created>
  <dcterms:modified xsi:type="dcterms:W3CDTF">2025-09-03T07:17:46Z</dcterms:modified>
</cp:coreProperties>
</file>