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gdalena.antuskova\Desktop\AKCE KVĚTEN\Mix\"/>
    </mc:Choice>
  </mc:AlternateContent>
  <xr:revisionPtr revIDLastSave="0" documentId="8_{86664D2E-50A2-4008-BF63-9AA133C0A9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Z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2" l="1"/>
  <c r="I20" i="12"/>
  <c r="I19" i="12"/>
  <c r="I18" i="12"/>
  <c r="I17" i="12"/>
  <c r="I16" i="12"/>
  <c r="I15" i="12"/>
  <c r="I14" i="12"/>
  <c r="I13" i="12"/>
  <c r="I12" i="12"/>
  <c r="I11" i="12"/>
  <c r="I10" i="12"/>
  <c r="I9" i="12"/>
  <c r="I22" i="12" s="1"/>
  <c r="I8" i="12"/>
</calcChain>
</file>

<file path=xl/sharedStrings.xml><?xml version="1.0" encoding="utf-8"?>
<sst xmlns="http://schemas.openxmlformats.org/spreadsheetml/2006/main" count="32" uniqueCount="31">
  <si>
    <t>bal.</t>
  </si>
  <si>
    <t>ean</t>
  </si>
  <si>
    <t>obj.</t>
  </si>
  <si>
    <t>celkem</t>
  </si>
  <si>
    <t>kód</t>
  </si>
  <si>
    <t xml:space="preserve">Espace </t>
  </si>
  <si>
    <t>běžná PC</t>
  </si>
  <si>
    <t>b.DPH</t>
  </si>
  <si>
    <t>akční PC</t>
  </si>
  <si>
    <t xml:space="preserve">   ESPACE velkoobchod drogerie s.r.o., Steinerova 604, 149 00 Praha 4, espace.objednavky@espacevo.cz, www.primadrogerie.cz www.espacevo.cz</t>
  </si>
  <si>
    <t>název výrobku</t>
  </si>
  <si>
    <t>Celkem v Kč</t>
  </si>
  <si>
    <t>Duha *barva 15g textil 17 Černá</t>
  </si>
  <si>
    <t>Duha*barva 15g textil 16 Modrá</t>
  </si>
  <si>
    <t>Duha*barva 15g31 světle modrá 15g</t>
  </si>
  <si>
    <t>Duha*barva 15g textil 41 Tmavě Hnědá</t>
  </si>
  <si>
    <t>DUHA distribučení akce květen - červenec 2026</t>
  </si>
  <si>
    <t>18.5.-31.7.2026</t>
  </si>
  <si>
    <t>K nákupu Duha mix 126ks ZDARMA 1ks SANYTOL prací gel květy 2,65l/53d.</t>
  </si>
  <si>
    <t>Duha*barva 15g textil 01 Červená</t>
  </si>
  <si>
    <t>Duha*barva 15g textil 40 Fialová</t>
  </si>
  <si>
    <t>Duha*barva 15g textil 23 Hnědá</t>
  </si>
  <si>
    <t>Duha*barva 15g textil 20 Námořnická Modrá</t>
  </si>
  <si>
    <t>Duha*barva 15g textil 39 Olivově Zelená</t>
  </si>
  <si>
    <t>Duha*barva 15g textil 12 Oranžová</t>
  </si>
  <si>
    <t>Duha*barva 15g textil 02 Růžová</t>
  </si>
  <si>
    <t>Duha*barva 15g textil 22 Šedá</t>
  </si>
  <si>
    <t>Duha*barva 15g textil 36 Zelená</t>
  </si>
  <si>
    <t>Duha*barva 15g textil 11 Žlutá</t>
  </si>
  <si>
    <t>Sanytol*PP 2,65l Bílé květy 53PD zdarma (444)</t>
  </si>
  <si>
    <t>Akce je platná do 31.7.2026 nebo vyprodání zásob.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</si>
</sst>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7030A0"/>
      <name val="Calibri"/>
      <family val="2"/>
      <charset val="238"/>
      <scheme val="minor"/>
    </font>
    <font>
      <b/>
      <sz val="14"/>
      <color rgb="FF0A797C"/>
      <name val="Calibri"/>
      <family val="2"/>
      <charset val="238"/>
      <scheme val="minor"/>
    </font>
    <font>
      <b/>
      <sz val="20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3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0" borderId="2" xfId="0" applyBorder="1"/>
    <xf numFmtId="2" fontId="0" fillId="0" borderId="1" xfId="0" applyNumberFormat="1" applyBorder="1"/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0" xfId="0" applyNumberFormat="1" applyFont="1"/>
    <xf numFmtId="0" fontId="0" fillId="2" borderId="8" xfId="0" applyFill="1" applyBorder="1"/>
    <xf numFmtId="2" fontId="0" fillId="2" borderId="8" xfId="0" applyNumberFormat="1" applyFill="1" applyBorder="1" applyAlignment="1">
      <alignment horizontal="center"/>
    </xf>
    <xf numFmtId="2" fontId="4" fillId="2" borderId="8" xfId="0" applyNumberFormat="1" applyFont="1" applyFill="1" applyBorder="1"/>
    <xf numFmtId="2" fontId="0" fillId="2" borderId="9" xfId="0" applyNumberFormat="1" applyFill="1" applyBorder="1"/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4" fillId="2" borderId="13" xfId="0" applyNumberFormat="1" applyFont="1" applyFill="1" applyBorder="1"/>
    <xf numFmtId="2" fontId="0" fillId="2" borderId="14" xfId="0" applyNumberFormat="1" applyFill="1" applyBorder="1"/>
    <xf numFmtId="1" fontId="0" fillId="2" borderId="5" xfId="0" applyNumberForma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4" fillId="2" borderId="5" xfId="0" applyNumberFormat="1" applyFont="1" applyFill="1" applyBorder="1"/>
    <xf numFmtId="1" fontId="0" fillId="2" borderId="8" xfId="0" applyNumberFormat="1" applyFill="1" applyBorder="1"/>
    <xf numFmtId="0" fontId="6" fillId="2" borderId="8" xfId="0" applyFont="1" applyFill="1" applyBorder="1"/>
    <xf numFmtId="0" fontId="7" fillId="2" borderId="8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" fontId="7" fillId="2" borderId="13" xfId="0" applyNumberFormat="1" applyFont="1" applyFill="1" applyBorder="1"/>
    <xf numFmtId="0" fontId="0" fillId="3" borderId="0" xfId="0" applyFill="1"/>
    <xf numFmtId="0" fontId="8" fillId="0" borderId="1" xfId="0" applyFont="1" applyBorder="1" applyAlignment="1">
      <alignment horizontal="center"/>
    </xf>
    <xf numFmtId="2" fontId="4" fillId="2" borderId="6" xfId="0" applyNumberFormat="1" applyFont="1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4" fillId="3" borderId="8" xfId="0" applyNumberFormat="1" applyFont="1" applyFill="1" applyBorder="1"/>
    <xf numFmtId="2" fontId="0" fillId="3" borderId="9" xfId="0" applyNumberFormat="1" applyFill="1" applyBorder="1"/>
    <xf numFmtId="0" fontId="0" fillId="3" borderId="10" xfId="0" applyFill="1" applyBorder="1" applyAlignment="1">
      <alignment horizontal="center"/>
    </xf>
    <xf numFmtId="1" fontId="0" fillId="3" borderId="0" xfId="0" applyNumberFormat="1" applyFill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4" fillId="3" borderId="0" xfId="0" applyNumberFormat="1" applyFont="1" applyFill="1"/>
    <xf numFmtId="2" fontId="0" fillId="3" borderId="11" xfId="0" applyNumberFormat="1" applyFill="1" applyBorder="1"/>
    <xf numFmtId="0" fontId="0" fillId="3" borderId="12" xfId="0" applyFill="1" applyBorder="1" applyAlignment="1">
      <alignment horizontal="center"/>
    </xf>
    <xf numFmtId="1" fontId="0" fillId="3" borderId="13" xfId="0" applyNumberFormat="1" applyFill="1" applyBorder="1"/>
    <xf numFmtId="0" fontId="0" fillId="3" borderId="13" xfId="0" applyFill="1" applyBorder="1"/>
    <xf numFmtId="0" fontId="0" fillId="3" borderId="13" xfId="0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2" fontId="4" fillId="3" borderId="13" xfId="0" applyNumberFormat="1" applyFont="1" applyFill="1" applyBorder="1"/>
    <xf numFmtId="2" fontId="0" fillId="3" borderId="14" xfId="0" applyNumberFormat="1" applyFill="1" applyBorder="1"/>
    <xf numFmtId="0" fontId="3" fillId="3" borderId="0" xfId="0" applyFont="1" applyFill="1"/>
    <xf numFmtId="0" fontId="0" fillId="4" borderId="1" xfId="0" applyFill="1" applyBorder="1"/>
    <xf numFmtId="0" fontId="3" fillId="4" borderId="1" xfId="0" applyFont="1" applyFill="1" applyBorder="1"/>
    <xf numFmtId="2" fontId="4" fillId="4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9" fillId="3" borderId="0" xfId="0" applyFont="1" applyFill="1"/>
    <xf numFmtId="1" fontId="10" fillId="3" borderId="0" xfId="0" applyNumberFormat="1" applyFont="1" applyFill="1"/>
    <xf numFmtId="0" fontId="11" fillId="3" borderId="8" xfId="0" applyFont="1" applyFill="1" applyBorder="1"/>
  </cellXfs>
  <cellStyles count="6">
    <cellStyle name="Čárka 2" xfId="2" xr:uid="{C471F80F-BB24-4DCC-964D-84F3E15ED788}"/>
    <cellStyle name="Čárka 6" xfId="4" xr:uid="{44D795E6-8E66-42A6-9756-ECC4469B138F}"/>
    <cellStyle name="Měna 2" xfId="1" xr:uid="{0EE07E9F-B13E-414F-9BBD-23D5BA961F86}"/>
    <cellStyle name="Normální" xfId="0" builtinId="0"/>
    <cellStyle name="Normální 3" xfId="3" xr:uid="{6A3F8FF3-0F8A-43D5-9F80-9A0192454EB4}"/>
    <cellStyle name="Normální 7" xfId="5" xr:uid="{002872C4-7A79-4C11-AA49-EB26DC4F0A3C}"/>
  </cellStyles>
  <dxfs count="0"/>
  <tableStyles count="0" defaultTableStyle="TableStyleMedium2" defaultPivotStyle="PivotStyleLight16"/>
  <colors>
    <mruColors>
      <color rgb="FFF5ECFE"/>
      <color rgb="FF00CC99"/>
      <color rgb="FF0A797C"/>
      <color rgb="FFFF00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23</xdr:row>
      <xdr:rowOff>38100</xdr:rowOff>
    </xdr:from>
    <xdr:ext cx="1207113" cy="566977"/>
    <xdr:pic>
      <xdr:nvPicPr>
        <xdr:cNvPr id="2" name="Obrázek 1">
          <a:extLst>
            <a:ext uri="{FF2B5EF4-FFF2-40B4-BE49-F238E27FC236}">
              <a16:creationId xmlns:a16="http://schemas.microsoft.com/office/drawing/2014/main" id="{9BCD111C-29A8-4256-8199-490FDD2B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257800"/>
          <a:ext cx="1207113" cy="566977"/>
        </a:xfrm>
        <a:prstGeom prst="rect">
          <a:avLst/>
        </a:prstGeom>
      </xdr:spPr>
    </xdr:pic>
    <xdr:clientData/>
  </xdr:oneCellAnchor>
  <xdr:twoCellAnchor editAs="oneCell">
    <xdr:from>
      <xdr:col>3</xdr:col>
      <xdr:colOff>3276600</xdr:colOff>
      <xdr:row>1</xdr:row>
      <xdr:rowOff>57151</xdr:rowOff>
    </xdr:from>
    <xdr:to>
      <xdr:col>3</xdr:col>
      <xdr:colOff>4429125</xdr:colOff>
      <xdr:row>3</xdr:row>
      <xdr:rowOff>166583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7EA665D-F49A-4FAB-874B-8423C0CBD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76825" y="561976"/>
          <a:ext cx="1152525" cy="938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114299</xdr:colOff>
      <xdr:row>0</xdr:row>
      <xdr:rowOff>129072</xdr:rowOff>
    </xdr:from>
    <xdr:to>
      <xdr:col>8</xdr:col>
      <xdr:colOff>874340</xdr:colOff>
      <xdr:row>3</xdr:row>
      <xdr:rowOff>247650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A4D51D-4A3B-4281-9EEA-5930C20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62699" y="129072"/>
          <a:ext cx="3103191" cy="1452078"/>
        </a:xfrm>
        <a:prstGeom prst="rect">
          <a:avLst/>
        </a:prstGeom>
      </xdr:spPr>
    </xdr:pic>
    <xdr:clientData/>
  </xdr:twoCellAnchor>
  <xdr:twoCellAnchor editAs="oneCell">
    <xdr:from>
      <xdr:col>1</xdr:col>
      <xdr:colOff>629301</xdr:colOff>
      <xdr:row>0</xdr:row>
      <xdr:rowOff>476250</xdr:rowOff>
    </xdr:from>
    <xdr:to>
      <xdr:col>2</xdr:col>
      <xdr:colOff>723900</xdr:colOff>
      <xdr:row>4</xdr:row>
      <xdr:rowOff>119862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7AC8B97-E0F7-4214-8C9B-CFFE7E2E2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667" t="4000" r="26833" b="3167"/>
        <a:stretch>
          <a:fillRect/>
        </a:stretch>
      </xdr:blipFill>
      <xdr:spPr>
        <a:xfrm>
          <a:off x="715026" y="476250"/>
          <a:ext cx="742299" cy="1481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D1B2-4943-440C-B4AB-E289F5775FD0}">
  <sheetPr>
    <pageSetUpPr fitToPage="1"/>
  </sheetPr>
  <dimension ref="B1:I56"/>
  <sheetViews>
    <sheetView tabSelected="1" workbookViewId="0">
      <selection activeCell="O17" sqref="O17"/>
    </sheetView>
  </sheetViews>
  <sheetFormatPr defaultRowHeight="15" x14ac:dyDescent="0.25"/>
  <cols>
    <col min="1" max="1" width="1.28515625" customWidth="1"/>
    <col min="2" max="2" width="9.7109375" style="2" customWidth="1"/>
    <col min="3" max="3" width="16" style="1" customWidth="1"/>
    <col min="4" max="4" width="66.7109375" customWidth="1"/>
    <col min="5" max="5" width="5.28515625" style="2" customWidth="1"/>
    <col min="6" max="6" width="11" style="3" customWidth="1"/>
    <col min="7" max="7" width="9.140625" style="19"/>
    <col min="8" max="8" width="9.7109375" customWidth="1"/>
    <col min="9" max="9" width="15" style="14" customWidth="1"/>
    <col min="10" max="10" width="3.5703125" customWidth="1"/>
  </cols>
  <sheetData>
    <row r="1" spans="2:9" ht="39.950000000000003" customHeight="1" x14ac:dyDescent="0.4">
      <c r="B1" s="44"/>
      <c r="C1" s="70" t="s">
        <v>16</v>
      </c>
      <c r="D1" s="45"/>
      <c r="E1" s="46"/>
      <c r="F1" s="47"/>
      <c r="G1" s="48"/>
      <c r="H1" s="45"/>
      <c r="I1" s="49"/>
    </row>
    <row r="2" spans="2:9" ht="25.5" customHeight="1" x14ac:dyDescent="0.3">
      <c r="B2" s="50"/>
      <c r="C2" s="51"/>
      <c r="D2" s="68" t="s">
        <v>17</v>
      </c>
      <c r="E2" s="52"/>
      <c r="F2" s="53"/>
      <c r="G2" s="54"/>
      <c r="H2" s="41"/>
      <c r="I2" s="55"/>
    </row>
    <row r="3" spans="2:9" ht="39.950000000000003" customHeight="1" x14ac:dyDescent="0.25">
      <c r="B3" s="50"/>
      <c r="C3" s="51"/>
      <c r="D3" s="63"/>
      <c r="E3" s="52"/>
      <c r="F3" s="53"/>
      <c r="G3" s="54"/>
      <c r="H3" s="41"/>
      <c r="I3" s="55"/>
    </row>
    <row r="4" spans="2:9" ht="39.950000000000003" customHeight="1" x14ac:dyDescent="0.3">
      <c r="B4" s="50"/>
      <c r="C4" s="69"/>
      <c r="D4" s="69" t="s">
        <v>18</v>
      </c>
      <c r="E4" s="52"/>
      <c r="F4" s="53"/>
      <c r="G4" s="54"/>
      <c r="H4" s="41"/>
      <c r="I4" s="55"/>
    </row>
    <row r="5" spans="2:9" ht="16.5" customHeight="1" x14ac:dyDescent="0.25">
      <c r="B5" s="56"/>
      <c r="C5" s="57"/>
      <c r="D5" s="58"/>
      <c r="E5" s="59"/>
      <c r="F5" s="60"/>
      <c r="G5" s="61"/>
      <c r="H5" s="58"/>
      <c r="I5" s="62"/>
    </row>
    <row r="6" spans="2:9" ht="24" customHeight="1" x14ac:dyDescent="0.25">
      <c r="B6" s="4" t="s">
        <v>5</v>
      </c>
      <c r="C6" s="8" t="s">
        <v>1</v>
      </c>
      <c r="D6" s="15" t="s">
        <v>10</v>
      </c>
      <c r="E6" s="4" t="s">
        <v>0</v>
      </c>
      <c r="F6" s="5" t="s">
        <v>6</v>
      </c>
      <c r="G6" s="17" t="s">
        <v>8</v>
      </c>
      <c r="H6" s="4" t="s">
        <v>2</v>
      </c>
      <c r="I6" s="5" t="s">
        <v>3</v>
      </c>
    </row>
    <row r="7" spans="2:9" ht="22.5" customHeight="1" x14ac:dyDescent="0.25">
      <c r="B7" s="6" t="s">
        <v>4</v>
      </c>
      <c r="C7" s="9"/>
      <c r="D7" s="6"/>
      <c r="E7" s="6"/>
      <c r="F7" s="7" t="s">
        <v>7</v>
      </c>
      <c r="G7" s="18" t="s">
        <v>7</v>
      </c>
      <c r="H7" s="6"/>
      <c r="I7" s="7"/>
    </row>
    <row r="8" spans="2:9" x14ac:dyDescent="0.25">
      <c r="B8" s="12">
        <v>6158</v>
      </c>
      <c r="C8" s="11">
        <v>3045200475170</v>
      </c>
      <c r="D8" s="64" t="s">
        <v>12</v>
      </c>
      <c r="E8" s="12">
        <v>18</v>
      </c>
      <c r="F8" s="13">
        <v>18.7317</v>
      </c>
      <c r="G8" s="66">
        <v>17.749925881449304</v>
      </c>
      <c r="H8" s="16"/>
      <c r="I8" s="16">
        <f>H8*G8</f>
        <v>0</v>
      </c>
    </row>
    <row r="9" spans="2:9" x14ac:dyDescent="0.25">
      <c r="B9" s="12">
        <v>6153</v>
      </c>
      <c r="C9" s="11">
        <v>3045200475019</v>
      </c>
      <c r="D9" s="64" t="s">
        <v>19</v>
      </c>
      <c r="E9" s="12">
        <v>18</v>
      </c>
      <c r="F9" s="13">
        <v>18.7317</v>
      </c>
      <c r="G9" s="66">
        <v>17.749925881449304</v>
      </c>
      <c r="H9" s="16"/>
      <c r="I9" s="16">
        <f t="shared" ref="I9:I21" si="0">H9*G9</f>
        <v>0</v>
      </c>
    </row>
    <row r="10" spans="2:9" x14ac:dyDescent="0.25">
      <c r="B10" s="12">
        <v>6166</v>
      </c>
      <c r="C10" s="11">
        <v>3045200475408</v>
      </c>
      <c r="D10" s="64" t="s">
        <v>20</v>
      </c>
      <c r="E10" s="12">
        <v>18</v>
      </c>
      <c r="F10" s="13">
        <v>18.7317</v>
      </c>
      <c r="G10" s="66">
        <v>17.749925881449304</v>
      </c>
      <c r="H10" s="16"/>
      <c r="I10" s="16">
        <f t="shared" si="0"/>
        <v>0</v>
      </c>
    </row>
    <row r="11" spans="2:9" x14ac:dyDescent="0.25">
      <c r="B11" s="12">
        <v>6161</v>
      </c>
      <c r="C11" s="11">
        <v>3045200475231</v>
      </c>
      <c r="D11" s="64" t="s">
        <v>21</v>
      </c>
      <c r="E11" s="12">
        <v>18</v>
      </c>
      <c r="F11" s="13">
        <v>18.7317</v>
      </c>
      <c r="G11" s="66">
        <v>17.749925881449304</v>
      </c>
      <c r="H11" s="16"/>
      <c r="I11" s="16">
        <f t="shared" si="0"/>
        <v>0</v>
      </c>
    </row>
    <row r="12" spans="2:9" x14ac:dyDescent="0.25">
      <c r="B12" s="12">
        <v>6157</v>
      </c>
      <c r="C12" s="11">
        <v>3045200475163</v>
      </c>
      <c r="D12" s="64" t="s">
        <v>13</v>
      </c>
      <c r="E12" s="12">
        <v>18</v>
      </c>
      <c r="F12" s="13">
        <v>18.7317</v>
      </c>
      <c r="G12" s="66">
        <v>17.749925881449304</v>
      </c>
      <c r="H12" s="16"/>
      <c r="I12" s="16">
        <f t="shared" si="0"/>
        <v>0</v>
      </c>
    </row>
    <row r="13" spans="2:9" x14ac:dyDescent="0.25">
      <c r="B13" s="12">
        <v>6159</v>
      </c>
      <c r="C13" s="11">
        <v>3045200475200</v>
      </c>
      <c r="D13" s="64" t="s">
        <v>22</v>
      </c>
      <c r="E13" s="12">
        <v>18</v>
      </c>
      <c r="F13" s="13">
        <v>18.7317</v>
      </c>
      <c r="G13" s="66">
        <v>17.749925881449304</v>
      </c>
      <c r="H13" s="16"/>
      <c r="I13" s="16">
        <f t="shared" si="0"/>
        <v>0</v>
      </c>
    </row>
    <row r="14" spans="2:9" x14ac:dyDescent="0.25">
      <c r="B14" s="12">
        <v>6165</v>
      </c>
      <c r="C14" s="11">
        <v>3045200475392</v>
      </c>
      <c r="D14" s="64" t="s">
        <v>23</v>
      </c>
      <c r="E14" s="12">
        <v>18</v>
      </c>
      <c r="F14" s="13">
        <v>18.7317</v>
      </c>
      <c r="G14" s="66">
        <v>17.749925881449304</v>
      </c>
      <c r="H14" s="16"/>
      <c r="I14" s="16">
        <f t="shared" si="0"/>
        <v>0</v>
      </c>
    </row>
    <row r="15" spans="2:9" x14ac:dyDescent="0.25">
      <c r="B15" s="12">
        <v>6156</v>
      </c>
      <c r="C15" s="11">
        <v>3045200475125</v>
      </c>
      <c r="D15" s="64" t="s">
        <v>24</v>
      </c>
      <c r="E15" s="12">
        <v>18</v>
      </c>
      <c r="F15" s="13">
        <v>18.7317</v>
      </c>
      <c r="G15" s="66">
        <v>17.749925881449304</v>
      </c>
      <c r="H15" s="16"/>
      <c r="I15" s="16">
        <f t="shared" si="0"/>
        <v>0</v>
      </c>
    </row>
    <row r="16" spans="2:9" x14ac:dyDescent="0.25">
      <c r="B16" s="12">
        <v>6154</v>
      </c>
      <c r="C16" s="11">
        <v>3045200475026</v>
      </c>
      <c r="D16" s="64" t="s">
        <v>25</v>
      </c>
      <c r="E16" s="12">
        <v>18</v>
      </c>
      <c r="F16" s="13">
        <v>18.7317</v>
      </c>
      <c r="G16" s="66">
        <v>17.749925881449304</v>
      </c>
      <c r="H16" s="16"/>
      <c r="I16" s="16">
        <f t="shared" si="0"/>
        <v>0</v>
      </c>
    </row>
    <row r="17" spans="2:9" x14ac:dyDescent="0.25">
      <c r="B17" s="12">
        <v>6162</v>
      </c>
      <c r="C17" s="11">
        <v>3045200475316</v>
      </c>
      <c r="D17" s="64" t="s">
        <v>14</v>
      </c>
      <c r="E17" s="12">
        <v>18</v>
      </c>
      <c r="F17" s="13">
        <v>18.7317</v>
      </c>
      <c r="G17" s="66">
        <v>17.749925881449304</v>
      </c>
      <c r="H17" s="16"/>
      <c r="I17" s="16">
        <f t="shared" si="0"/>
        <v>0</v>
      </c>
    </row>
    <row r="18" spans="2:9" x14ac:dyDescent="0.25">
      <c r="B18" s="12">
        <v>6160</v>
      </c>
      <c r="C18" s="11">
        <v>3045200475224</v>
      </c>
      <c r="D18" s="64" t="s">
        <v>26</v>
      </c>
      <c r="E18" s="12">
        <v>18</v>
      </c>
      <c r="F18" s="13">
        <v>18.7317</v>
      </c>
      <c r="G18" s="66">
        <v>17.749925881449304</v>
      </c>
      <c r="H18" s="16"/>
      <c r="I18" s="16">
        <f t="shared" si="0"/>
        <v>0</v>
      </c>
    </row>
    <row r="19" spans="2:9" ht="14.25" customHeight="1" x14ac:dyDescent="0.25">
      <c r="B19" s="12">
        <v>6167</v>
      </c>
      <c r="C19" s="11">
        <v>3045200475415</v>
      </c>
      <c r="D19" s="64" t="s">
        <v>15</v>
      </c>
      <c r="E19" s="12">
        <v>18</v>
      </c>
      <c r="F19" s="13">
        <v>18.7317</v>
      </c>
      <c r="G19" s="66">
        <v>17.749925881449304</v>
      </c>
      <c r="H19" s="16"/>
      <c r="I19" s="16">
        <f t="shared" si="0"/>
        <v>0</v>
      </c>
    </row>
    <row r="20" spans="2:9" x14ac:dyDescent="0.25">
      <c r="B20" s="12">
        <v>6164</v>
      </c>
      <c r="C20" s="11">
        <v>3045200475361</v>
      </c>
      <c r="D20" s="64" t="s">
        <v>27</v>
      </c>
      <c r="E20" s="12">
        <v>18</v>
      </c>
      <c r="F20" s="13">
        <v>18.7317</v>
      </c>
      <c r="G20" s="66">
        <v>17.749925881449304</v>
      </c>
      <c r="H20" s="16"/>
      <c r="I20" s="16">
        <f t="shared" si="0"/>
        <v>0</v>
      </c>
    </row>
    <row r="21" spans="2:9" x14ac:dyDescent="0.25">
      <c r="B21" s="12">
        <v>6155</v>
      </c>
      <c r="C21" s="11">
        <v>3045200475118</v>
      </c>
      <c r="D21" s="64" t="s">
        <v>28</v>
      </c>
      <c r="E21" s="12">
        <v>18</v>
      </c>
      <c r="F21" s="13">
        <v>18.7317</v>
      </c>
      <c r="G21" s="66">
        <v>17.749925881449304</v>
      </c>
      <c r="H21" s="16"/>
      <c r="I21" s="16">
        <f t="shared" si="0"/>
        <v>0</v>
      </c>
    </row>
    <row r="22" spans="2:9" x14ac:dyDescent="0.25">
      <c r="B22" s="38"/>
      <c r="C22" s="29" t="s">
        <v>11</v>
      </c>
      <c r="D22" s="30"/>
      <c r="E22" s="31"/>
      <c r="F22" s="32"/>
      <c r="G22" s="33"/>
      <c r="H22" s="30"/>
      <c r="I22" s="43">
        <f>SUM(I8:I21)</f>
        <v>0</v>
      </c>
    </row>
    <row r="23" spans="2:9" x14ac:dyDescent="0.25">
      <c r="B23" s="67">
        <v>900078</v>
      </c>
      <c r="C23" s="11"/>
      <c r="D23" s="65" t="s">
        <v>29</v>
      </c>
      <c r="E23" s="42">
        <v>1</v>
      </c>
      <c r="F23" s="13">
        <v>0.01</v>
      </c>
      <c r="G23" s="66">
        <v>0.01</v>
      </c>
      <c r="H23" s="10"/>
      <c r="I23" s="16"/>
    </row>
    <row r="24" spans="2:9" x14ac:dyDescent="0.25">
      <c r="B24" s="37"/>
      <c r="C24" s="34"/>
      <c r="D24" s="35"/>
      <c r="E24" s="36" t="s">
        <v>30</v>
      </c>
      <c r="F24" s="21"/>
      <c r="G24" s="22"/>
      <c r="H24" s="20"/>
      <c r="I24" s="23"/>
    </row>
    <row r="25" spans="2:9" ht="49.5" customHeight="1" x14ac:dyDescent="0.25">
      <c r="B25" s="39"/>
      <c r="C25" s="40" t="s">
        <v>9</v>
      </c>
      <c r="D25" s="24"/>
      <c r="E25" s="25"/>
      <c r="F25" s="26"/>
      <c r="G25" s="27"/>
      <c r="H25" s="24"/>
      <c r="I25" s="28"/>
    </row>
    <row r="52" ht="17.25" customHeight="1" x14ac:dyDescent="0.25"/>
    <row r="56" ht="49.5" customHeight="1" x14ac:dyDescent="0.25"/>
  </sheetData>
  <pageMargins left="0.70866141732283472" right="0.70866141732283472" top="0.78740157480314965" bottom="0.78740157480314965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ptutko</dc:creator>
  <cp:lastModifiedBy>Magdalena Antušková</cp:lastModifiedBy>
  <cp:lastPrinted>2026-05-18T06:37:00Z</cp:lastPrinted>
  <dcterms:created xsi:type="dcterms:W3CDTF">2015-06-05T18:19:34Z</dcterms:created>
  <dcterms:modified xsi:type="dcterms:W3CDTF">2026-05-18T06:37:21Z</dcterms:modified>
</cp:coreProperties>
</file>